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L37" i="1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C18" l="1"/>
  <c r="D18"/>
  <c r="E18"/>
  <c r="G18"/>
  <c r="I18"/>
  <c r="J18"/>
  <c r="K18"/>
  <c r="L18"/>
  <c r="M18"/>
  <c r="N18"/>
  <c r="O18"/>
  <c r="P18"/>
  <c r="Q18"/>
  <c r="D5" l="1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C5"/>
  <c r="AA14"/>
  <c r="AA15"/>
  <c r="AA16"/>
  <c r="AK61"/>
  <c r="AJ61"/>
  <c r="AI61"/>
  <c r="AH61"/>
  <c r="AG61" l="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L61" l="1"/>
  <c r="AA30"/>
  <c r="AA28"/>
  <c r="AA27"/>
  <c r="AA26"/>
  <c r="AA25"/>
  <c r="AA24"/>
  <c r="AA23"/>
  <c r="AA22"/>
  <c r="AA21"/>
  <c r="AA20"/>
  <c r="AA19"/>
  <c r="AA18" l="1"/>
  <c r="Z18"/>
  <c r="Y18" l="1"/>
  <c r="X18"/>
  <c r="W18" l="1"/>
  <c r="V18" l="1"/>
  <c r="U18" l="1"/>
  <c r="AA13" l="1"/>
  <c r="AA12"/>
  <c r="AA10"/>
  <c r="AA9"/>
  <c r="AA8"/>
  <c r="AA7"/>
  <c r="AA6"/>
  <c r="AA5" l="1"/>
</calcChain>
</file>

<file path=xl/sharedStrings.xml><?xml version="1.0" encoding="utf-8"?>
<sst xmlns="http://schemas.openxmlformats.org/spreadsheetml/2006/main" count="212" uniqueCount="122">
  <si>
    <t>всего</t>
  </si>
  <si>
    <t xml:space="preserve">Наименование ОО                        </t>
  </si>
  <si>
    <t>5 классы</t>
  </si>
  <si>
    <t>6 классы</t>
  </si>
  <si>
    <t>7 классы</t>
  </si>
  <si>
    <t>8 классы</t>
  </si>
  <si>
    <t xml:space="preserve">9 классы </t>
  </si>
  <si>
    <t>11 классы</t>
  </si>
  <si>
    <t>Русский язык</t>
  </si>
  <si>
    <t>Математика</t>
  </si>
  <si>
    <t>Окружающий мир</t>
  </si>
  <si>
    <t>Биология</t>
  </si>
  <si>
    <t>История</t>
  </si>
  <si>
    <t xml:space="preserve">Обществознание </t>
  </si>
  <si>
    <t>География</t>
  </si>
  <si>
    <t>Физика</t>
  </si>
  <si>
    <t>Иностранный язык</t>
  </si>
  <si>
    <t xml:space="preserve">Биология </t>
  </si>
  <si>
    <t xml:space="preserve">География </t>
  </si>
  <si>
    <t>Химия</t>
  </si>
  <si>
    <t>Гороховская СОШ</t>
  </si>
  <si>
    <t>Карлукская СОШ</t>
  </si>
  <si>
    <t xml:space="preserve"> </t>
  </si>
  <si>
    <t>свод</t>
  </si>
  <si>
    <t>Большеголоустненская ООШ</t>
  </si>
  <si>
    <t>Горячеключевская СОШ</t>
  </si>
  <si>
    <t>Малогооустненская СОШ</t>
  </si>
  <si>
    <t>Мамоновская СОШ</t>
  </si>
  <si>
    <t>Марковская СОШ</t>
  </si>
  <si>
    <t>Никольская СОШ</t>
  </si>
  <si>
    <t>Оекская СОШ</t>
  </si>
  <si>
    <t>Пивоваровская СОШ</t>
  </si>
  <si>
    <t>Плишкинская СОШ</t>
  </si>
  <si>
    <t>Ревякинская СОШ</t>
  </si>
  <si>
    <t>Смоленская СОШ</t>
  </si>
  <si>
    <t>Уриковская СОШ</t>
  </si>
  <si>
    <t>Усть-Кудинская СОШ</t>
  </si>
  <si>
    <t>Хомутовская СОШ №1</t>
  </si>
  <si>
    <t>Ширяевская СОШ</t>
  </si>
  <si>
    <t>СВОД</t>
  </si>
  <si>
    <t xml:space="preserve">Большереченская СОШ </t>
  </si>
  <si>
    <t xml:space="preserve">Бутырская СОШ </t>
  </si>
  <si>
    <t>Кудинская СОШ</t>
  </si>
  <si>
    <t>СОШ поселка Молодежный"</t>
  </si>
  <si>
    <t xml:space="preserve">Листвянская СОШ </t>
  </si>
  <si>
    <t xml:space="preserve">Максимовская СОШ </t>
  </si>
  <si>
    <t>Хомутовская СОШ №2</t>
  </si>
  <si>
    <t>Категория общественного наблюдателя (указывается кол-во человек):</t>
  </si>
  <si>
    <t>Представитель МОУО и муниципальных методических служб</t>
  </si>
  <si>
    <t>Член родительского комитета общеобразовательной организации</t>
  </si>
  <si>
    <t>Член общественных и профессиональных объединений и организаций</t>
  </si>
  <si>
    <t>Работник другой образовательной организации</t>
  </si>
  <si>
    <t>Студенты педагогических вузов, училищ и колледжей</t>
  </si>
  <si>
    <t>Другой вариант (указать):</t>
  </si>
  <si>
    <t>муниципальный служащий администрации муниципального образования</t>
  </si>
  <si>
    <t>Пенсионер</t>
  </si>
  <si>
    <t>Домохозяйка</t>
  </si>
  <si>
    <t>Работник культуры клуба поселка</t>
  </si>
  <si>
    <t>Гороховская</t>
  </si>
  <si>
    <t>ГорКлючевская</t>
  </si>
  <si>
    <t>Листвянка</t>
  </si>
  <si>
    <t>Максимовская</t>
  </si>
  <si>
    <t>Марковская</t>
  </si>
  <si>
    <t xml:space="preserve">Молодежный </t>
  </si>
  <si>
    <t>Пивоваровская</t>
  </si>
  <si>
    <t>Плишкинская</t>
  </si>
  <si>
    <t>Ревякинская</t>
  </si>
  <si>
    <t>Смоленская</t>
  </si>
  <si>
    <t>Оекская</t>
  </si>
  <si>
    <t>Никольская</t>
  </si>
  <si>
    <t>Мамоновская</t>
  </si>
  <si>
    <t>М-Голоустненская</t>
  </si>
  <si>
    <t>Кудинская</t>
  </si>
  <si>
    <t>Карлукская</t>
  </si>
  <si>
    <t>Бутырская</t>
  </si>
  <si>
    <t>Б_Реченская</t>
  </si>
  <si>
    <t>БолГолоустненская</t>
  </si>
  <si>
    <t>Уриковская</t>
  </si>
  <si>
    <t>Усть-Кудинская</t>
  </si>
  <si>
    <t>Хомутовская 1</t>
  </si>
  <si>
    <t>Хомутовская 2</t>
  </si>
  <si>
    <t xml:space="preserve">Ширяевская </t>
  </si>
  <si>
    <t>Общественник поселкового МО</t>
  </si>
  <si>
    <t>Выявленные нарушения (указывается кол-во нарушений):</t>
  </si>
  <si>
    <t>Обучающиеся во время выполнения работы пользовались словарями и справочной литературой</t>
  </si>
  <si>
    <t>Обучающиеся и (или) организатор в аудитории пользовались средствами мобильной связи, фото- и видеоаппаратурой, в том числе портативными компьютерами</t>
  </si>
  <si>
    <t>Организатор в аудитории покидал аудиторию или занимался посторонними делами (читал, разговаривал и т.д.)</t>
  </si>
  <si>
    <t xml:space="preserve">Материалы после проведения работы не переданы школьному координатору для организации последующей </t>
  </si>
  <si>
    <t>Вынос из аудитории материалов ВПР на бумажном и (или) электронном носителе</t>
  </si>
  <si>
    <t>Организатор в аудитории подсказывал участникам ВПР</t>
  </si>
  <si>
    <t>Свободное перемещение по классу участников ВПР</t>
  </si>
  <si>
    <t>Присутствие посторонних лиц в аудитории</t>
  </si>
  <si>
    <t>Не зафиксировано организатором на доске время начала и окончания ВПР</t>
  </si>
  <si>
    <t>Участники ВПР продолжали выполнять работу после окончания времени выполнения работ</t>
  </si>
  <si>
    <t>Другие нарушения (указать):</t>
  </si>
  <si>
    <t>3 школьника переговаривались между собой</t>
  </si>
  <si>
    <t>об организации общественного наблюдения в ОО</t>
  </si>
  <si>
    <t>Сводный отчет</t>
  </si>
  <si>
    <t>Всего ОО в муниципальном образовании (кол-во)</t>
  </si>
  <si>
    <t xml:space="preserve">Доля ОО, в которых было организовано общественное наблюдение, % </t>
  </si>
  <si>
    <t>Причины, по которым были направлены общественные наблюдатели в ОО</t>
  </si>
  <si>
    <t>4 классы</t>
  </si>
  <si>
    <t xml:space="preserve">8 классы </t>
  </si>
  <si>
    <r>
      <t>ИТОГО</t>
    </r>
    <r>
      <rPr>
        <b/>
        <sz val="12"/>
        <color rgb="FFFF0000"/>
        <rFont val="Times New Roman"/>
        <family val="1"/>
        <charset val="204"/>
      </rPr>
      <t xml:space="preserve"> посещений </t>
    </r>
  </si>
  <si>
    <t>Причины</t>
  </si>
  <si>
    <t>№</t>
  </si>
  <si>
    <t>Школы, попавшие в список образовательных организаций, в которых по результатам статистического анализа выполнения Всероссийских проверочных работ 2019 года были выявлены признаки необъективности полученных результатов (4,5,6 классы – русский язык и математика). Список Рособрнадзора</t>
  </si>
  <si>
    <t>Более 50% обучающихся образовательной организации не подтвердили школьные отметки результатами ВПР в 2018-2019 учебном году (по предмету)</t>
  </si>
  <si>
    <t>При построении распределения результатов ВПР по баллам обнаруживаются «всплески» на границе отметок «2» - «3», «3» - «4» и «4» - «5» в 2018-2019 учебном году (по предмету)</t>
  </si>
  <si>
    <t xml:space="preserve">Образовательные организации, в которых наблюдается резкое изменение результатов ВПР по сравнению с предыдущим учебным годом (по предметам) </t>
  </si>
  <si>
    <t>Другие причины (указать):</t>
  </si>
  <si>
    <t>организация ВПР в новой школе</t>
  </si>
  <si>
    <t>соблюдение процедуры проведения ВПР</t>
  </si>
  <si>
    <t>Были школы НШДС, которые в 2020 г. не участвовали в ВПР</t>
  </si>
  <si>
    <t xml:space="preserve">Причины, по которым были направлены общественные наблюдатели в ОО                            </t>
  </si>
  <si>
    <t xml:space="preserve">Наименование ОО                         
  </t>
  </si>
  <si>
    <r>
      <t xml:space="preserve">в период проведения ВПР в </t>
    </r>
    <r>
      <rPr>
        <b/>
        <sz val="20"/>
        <color theme="1"/>
        <rFont val="Times New Roman"/>
        <family val="1"/>
        <charset val="204"/>
      </rPr>
      <t>2020 г.</t>
    </r>
  </si>
  <si>
    <t>Малоголоустненская</t>
  </si>
  <si>
    <t>Гороховская, Максимовская, Никольская, Ширяевская</t>
  </si>
  <si>
    <t>СОШ поселка Молодежный</t>
  </si>
  <si>
    <t>ВСЕ ОО</t>
  </si>
  <si>
    <t xml:space="preserve"> Иркутского районного муниципального образования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</si>
</sst>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1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5" fillId="0" borderId="0" xfId="0" applyFont="1" applyAlignment="1"/>
    <xf numFmtId="0" fontId="5" fillId="0" borderId="0" xfId="0" applyFont="1"/>
    <xf numFmtId="0" fontId="0" fillId="0" borderId="0" xfId="0" applyFill="1" applyBorder="1" applyAlignment="1"/>
    <xf numFmtId="0" fontId="6" fillId="0" borderId="0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0" fontId="5" fillId="0" borderId="8" xfId="0" applyFont="1" applyBorder="1" applyAlignment="1">
      <alignment horizontal="center" textRotation="90"/>
    </xf>
    <xf numFmtId="0" fontId="8" fillId="0" borderId="0" xfId="0" applyFont="1" applyFill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vertical="top"/>
    </xf>
    <xf numFmtId="0" fontId="0" fillId="0" borderId="3" xfId="0" applyBorder="1"/>
    <xf numFmtId="0" fontId="14" fillId="0" borderId="3" xfId="0" applyFont="1" applyBorder="1"/>
    <xf numFmtId="0" fontId="1" fillId="3" borderId="3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/>
    <xf numFmtId="0" fontId="19" fillId="0" borderId="0" xfId="0" applyFont="1"/>
    <xf numFmtId="0" fontId="19" fillId="0" borderId="0" xfId="0" applyFont="1" applyBorder="1" applyAlignment="1">
      <alignment horizontal="center"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1"/>
  <sheetViews>
    <sheetView tabSelected="1" view="pageBreakPreview" zoomScale="60" zoomScaleNormal="78" workbookViewId="0">
      <selection activeCell="J9" sqref="J9"/>
    </sheetView>
  </sheetViews>
  <sheetFormatPr defaultRowHeight="15"/>
  <cols>
    <col min="1" max="1" width="5.28515625" customWidth="1"/>
    <col min="2" max="2" width="73.42578125" style="17" customWidth="1"/>
    <col min="3" max="3" width="7.5703125" customWidth="1"/>
    <col min="4" max="5" width="6" customWidth="1"/>
    <col min="6" max="6" width="7.5703125" customWidth="1"/>
    <col min="7" max="7" width="8.140625" customWidth="1"/>
    <col min="8" max="18" width="6" customWidth="1"/>
    <col min="19" max="19" width="7.140625" customWidth="1"/>
    <col min="20" max="26" width="6" customWidth="1"/>
    <col min="27" max="27" width="8.140625" customWidth="1"/>
    <col min="28" max="37" width="6" customWidth="1"/>
  </cols>
  <sheetData>
    <row r="1" spans="2:32" ht="26.25" customHeight="1">
      <c r="B1" s="66" t="s">
        <v>97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</row>
    <row r="2" spans="2:32" ht="26.25">
      <c r="B2" s="57" t="s">
        <v>96</v>
      </c>
      <c r="C2" s="72" t="s">
        <v>121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58" t="s">
        <v>116</v>
      </c>
      <c r="U2" s="59"/>
      <c r="V2" s="58"/>
      <c r="W2" s="60"/>
      <c r="X2" s="58"/>
      <c r="Y2" s="58"/>
      <c r="Z2" s="58"/>
      <c r="AA2" s="58"/>
      <c r="AB2" s="58"/>
      <c r="AC2" s="58"/>
      <c r="AD2" s="58"/>
      <c r="AE2" s="58"/>
      <c r="AF2" s="58"/>
    </row>
    <row r="3" spans="2:32" ht="26.25" customHeight="1" thickBot="1"/>
    <row r="4" spans="2:32" s="22" customFormat="1" ht="104.25" customHeight="1" thickBot="1">
      <c r="B4" s="21"/>
      <c r="C4" s="27" t="s">
        <v>76</v>
      </c>
      <c r="D4" s="28" t="s">
        <v>75</v>
      </c>
      <c r="E4" s="28" t="s">
        <v>74</v>
      </c>
      <c r="F4" s="28" t="s">
        <v>58</v>
      </c>
      <c r="G4" s="28" t="s">
        <v>59</v>
      </c>
      <c r="H4" s="28" t="s">
        <v>73</v>
      </c>
      <c r="I4" s="28" t="s">
        <v>72</v>
      </c>
      <c r="J4" s="28" t="s">
        <v>60</v>
      </c>
      <c r="K4" s="28" t="s">
        <v>61</v>
      </c>
      <c r="L4" s="28" t="s">
        <v>71</v>
      </c>
      <c r="M4" s="28" t="s">
        <v>70</v>
      </c>
      <c r="N4" s="28" t="s">
        <v>62</v>
      </c>
      <c r="O4" s="28" t="s">
        <v>63</v>
      </c>
      <c r="P4" s="28" t="s">
        <v>69</v>
      </c>
      <c r="Q4" s="28" t="s">
        <v>68</v>
      </c>
      <c r="R4" s="28" t="s">
        <v>64</v>
      </c>
      <c r="S4" s="28" t="s">
        <v>65</v>
      </c>
      <c r="T4" s="28" t="s">
        <v>66</v>
      </c>
      <c r="U4" s="28" t="s">
        <v>67</v>
      </c>
      <c r="V4" s="28" t="s">
        <v>77</v>
      </c>
      <c r="W4" s="28" t="s">
        <v>78</v>
      </c>
      <c r="X4" s="28" t="s">
        <v>79</v>
      </c>
      <c r="Y4" s="28" t="s">
        <v>80</v>
      </c>
      <c r="Z4" s="28" t="s">
        <v>81</v>
      </c>
      <c r="AA4" s="29" t="s">
        <v>23</v>
      </c>
    </row>
    <row r="5" spans="2:32" ht="19.5" thickBot="1">
      <c r="B5" s="21" t="s">
        <v>47</v>
      </c>
      <c r="C5" s="25">
        <f>SUM(C6:C16)</f>
        <v>8</v>
      </c>
      <c r="D5" s="25">
        <f t="shared" ref="D5:AA5" si="0">SUM(D6:D16)</f>
        <v>2</v>
      </c>
      <c r="E5" s="25">
        <f t="shared" si="0"/>
        <v>2</v>
      </c>
      <c r="F5" s="25">
        <f t="shared" si="0"/>
        <v>6</v>
      </c>
      <c r="G5" s="25">
        <f t="shared" si="0"/>
        <v>5</v>
      </c>
      <c r="H5" s="25">
        <f t="shared" si="0"/>
        <v>12</v>
      </c>
      <c r="I5" s="25">
        <f t="shared" si="0"/>
        <v>7</v>
      </c>
      <c r="J5" s="25">
        <f t="shared" si="0"/>
        <v>6</v>
      </c>
      <c r="K5" s="25">
        <f t="shared" si="0"/>
        <v>5</v>
      </c>
      <c r="L5" s="25">
        <f t="shared" si="0"/>
        <v>3</v>
      </c>
      <c r="M5" s="25">
        <f t="shared" si="0"/>
        <v>1</v>
      </c>
      <c r="N5" s="25">
        <f t="shared" si="0"/>
        <v>22</v>
      </c>
      <c r="O5" s="25">
        <f t="shared" si="0"/>
        <v>8</v>
      </c>
      <c r="P5" s="25">
        <f t="shared" si="0"/>
        <v>4</v>
      </c>
      <c r="Q5" s="25">
        <f t="shared" si="0"/>
        <v>1</v>
      </c>
      <c r="R5" s="25">
        <f t="shared" si="0"/>
        <v>0</v>
      </c>
      <c r="S5" s="25">
        <f t="shared" si="0"/>
        <v>2</v>
      </c>
      <c r="T5" s="25">
        <f t="shared" si="0"/>
        <v>14</v>
      </c>
      <c r="U5" s="25">
        <f t="shared" si="0"/>
        <v>1</v>
      </c>
      <c r="V5" s="25">
        <f t="shared" si="0"/>
        <v>1</v>
      </c>
      <c r="W5" s="25">
        <f t="shared" si="0"/>
        <v>5</v>
      </c>
      <c r="X5" s="25">
        <f t="shared" si="0"/>
        <v>3</v>
      </c>
      <c r="Y5" s="25">
        <f t="shared" si="0"/>
        <v>3</v>
      </c>
      <c r="Z5" s="25">
        <f t="shared" si="0"/>
        <v>14</v>
      </c>
      <c r="AA5" s="26">
        <f t="shared" si="0"/>
        <v>135</v>
      </c>
    </row>
    <row r="6" spans="2:32" ht="15.75" customHeight="1">
      <c r="B6" s="17" t="s">
        <v>48</v>
      </c>
      <c r="C6" s="2"/>
      <c r="D6" s="2"/>
      <c r="E6" s="2"/>
      <c r="F6" s="2">
        <v>2</v>
      </c>
      <c r="G6" s="2"/>
      <c r="H6" s="2"/>
      <c r="I6" s="2"/>
      <c r="J6" s="2"/>
      <c r="K6" s="2"/>
      <c r="L6" s="2">
        <v>2</v>
      </c>
      <c r="M6" s="2"/>
      <c r="N6" s="2">
        <v>2</v>
      </c>
      <c r="O6" s="2">
        <v>5</v>
      </c>
      <c r="P6" s="2">
        <v>2</v>
      </c>
      <c r="Q6" s="2"/>
      <c r="R6" s="2"/>
      <c r="S6" s="2"/>
      <c r="T6" s="2"/>
      <c r="U6" s="2"/>
      <c r="V6" s="2"/>
      <c r="W6" s="2"/>
      <c r="X6" s="2"/>
      <c r="Y6" s="2"/>
      <c r="Z6" s="2"/>
      <c r="AA6" s="13">
        <f>SUM(C6:Z6)</f>
        <v>13</v>
      </c>
    </row>
    <row r="7" spans="2:32" ht="15.75">
      <c r="B7" s="17" t="s">
        <v>49</v>
      </c>
      <c r="C7" s="3">
        <v>4</v>
      </c>
      <c r="D7" s="3"/>
      <c r="E7" s="3">
        <v>2</v>
      </c>
      <c r="F7" s="3">
        <v>2</v>
      </c>
      <c r="G7" s="3">
        <v>4</v>
      </c>
      <c r="H7" s="3"/>
      <c r="I7" s="3">
        <v>7</v>
      </c>
      <c r="J7" s="3">
        <v>4</v>
      </c>
      <c r="K7" s="3">
        <v>5</v>
      </c>
      <c r="L7" s="3"/>
      <c r="M7" s="3">
        <v>1</v>
      </c>
      <c r="N7" s="3">
        <v>11</v>
      </c>
      <c r="O7" s="3">
        <v>3</v>
      </c>
      <c r="P7" s="3"/>
      <c r="Q7" s="3"/>
      <c r="R7" s="3"/>
      <c r="S7" s="3"/>
      <c r="T7" s="3">
        <v>5</v>
      </c>
      <c r="U7" s="3">
        <v>1</v>
      </c>
      <c r="V7" s="3"/>
      <c r="W7" s="3"/>
      <c r="X7" s="3">
        <v>1</v>
      </c>
      <c r="Y7" s="3">
        <v>3</v>
      </c>
      <c r="Z7" s="3">
        <v>14</v>
      </c>
      <c r="AA7" s="13">
        <f t="shared" ref="AA7:AA16" si="1">SUM(C7:Z7)</f>
        <v>67</v>
      </c>
    </row>
    <row r="8" spans="2:32" ht="15.75">
      <c r="B8" s="23" t="s">
        <v>50</v>
      </c>
      <c r="C8" s="3">
        <v>4</v>
      </c>
      <c r="D8" s="3"/>
      <c r="E8" s="3"/>
      <c r="F8" s="3"/>
      <c r="G8" s="3"/>
      <c r="H8" s="3"/>
      <c r="I8" s="3"/>
      <c r="J8" s="3"/>
      <c r="K8" s="3"/>
      <c r="L8" s="3">
        <v>1</v>
      </c>
      <c r="M8" s="3"/>
      <c r="N8" s="3"/>
      <c r="O8" s="3"/>
      <c r="P8" s="3"/>
      <c r="Q8" s="3"/>
      <c r="R8" s="3"/>
      <c r="S8" s="3"/>
      <c r="T8" s="3"/>
      <c r="U8" s="3"/>
      <c r="V8" s="3"/>
      <c r="W8" s="3">
        <v>1</v>
      </c>
      <c r="X8" s="3"/>
      <c r="Y8" s="3"/>
      <c r="Z8" s="3"/>
      <c r="AA8" s="13">
        <f t="shared" si="1"/>
        <v>6</v>
      </c>
    </row>
    <row r="9" spans="2:32" ht="15.75">
      <c r="B9" s="23" t="s">
        <v>51</v>
      </c>
      <c r="C9" s="3"/>
      <c r="D9" s="3"/>
      <c r="E9" s="3"/>
      <c r="F9" s="3">
        <v>1</v>
      </c>
      <c r="G9" s="3"/>
      <c r="H9" s="3">
        <v>7</v>
      </c>
      <c r="I9" s="3"/>
      <c r="J9" s="3"/>
      <c r="K9" s="3"/>
      <c r="L9" s="3"/>
      <c r="M9" s="3"/>
      <c r="N9" s="3">
        <v>2</v>
      </c>
      <c r="O9" s="3"/>
      <c r="P9" s="3">
        <v>1</v>
      </c>
      <c r="Q9" s="3"/>
      <c r="R9" s="3" t="s">
        <v>22</v>
      </c>
      <c r="S9" s="3"/>
      <c r="T9" s="3">
        <v>2</v>
      </c>
      <c r="U9" s="3"/>
      <c r="V9" s="3"/>
      <c r="W9" s="3">
        <v>2</v>
      </c>
      <c r="X9" s="3">
        <v>1</v>
      </c>
      <c r="Y9" s="3"/>
      <c r="Z9" s="3"/>
      <c r="AA9" s="13">
        <f t="shared" si="1"/>
        <v>16</v>
      </c>
    </row>
    <row r="10" spans="2:32" ht="15.75">
      <c r="B10" s="23" t="s">
        <v>52</v>
      </c>
      <c r="C10" s="3"/>
      <c r="D10" s="3"/>
      <c r="E10" s="3"/>
      <c r="F10" s="3"/>
      <c r="G10" s="3"/>
      <c r="H10" s="3">
        <v>1</v>
      </c>
      <c r="I10" s="3"/>
      <c r="J10" s="3"/>
      <c r="K10" s="3"/>
      <c r="L10" s="3"/>
      <c r="M10" s="3"/>
      <c r="N10" s="3">
        <v>2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13">
        <f t="shared" si="1"/>
        <v>3</v>
      </c>
    </row>
    <row r="11" spans="2:32" ht="15.75">
      <c r="B11" s="23" t="s">
        <v>53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14"/>
    </row>
    <row r="12" spans="2:32" ht="15.75">
      <c r="B12" s="24" t="s">
        <v>54</v>
      </c>
      <c r="C12" s="3"/>
      <c r="D12" s="3">
        <v>1</v>
      </c>
      <c r="E12" s="3"/>
      <c r="F12" s="3"/>
      <c r="G12" s="3"/>
      <c r="H12" s="3">
        <v>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15">
        <f t="shared" si="1"/>
        <v>3</v>
      </c>
    </row>
    <row r="13" spans="2:32" ht="15.75">
      <c r="B13" s="24" t="s">
        <v>57</v>
      </c>
      <c r="C13" s="3"/>
      <c r="D13" s="3"/>
      <c r="E13" s="3"/>
      <c r="F13" s="3"/>
      <c r="G13" s="3">
        <v>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>
        <v>1</v>
      </c>
      <c r="Y13" s="3"/>
      <c r="Z13" s="3"/>
      <c r="AA13" s="13">
        <f t="shared" si="1"/>
        <v>2</v>
      </c>
    </row>
    <row r="14" spans="2:32" ht="15.75">
      <c r="B14" s="24" t="s">
        <v>55</v>
      </c>
      <c r="C14" s="3"/>
      <c r="D14" s="3">
        <v>1</v>
      </c>
      <c r="E14" s="3"/>
      <c r="F14" s="3">
        <v>1</v>
      </c>
      <c r="G14" s="3"/>
      <c r="H14" s="3"/>
      <c r="I14" s="3"/>
      <c r="J14" s="3"/>
      <c r="K14" s="3"/>
      <c r="L14" s="3"/>
      <c r="M14" s="3"/>
      <c r="N14" s="3"/>
      <c r="O14" s="3"/>
      <c r="P14" s="3">
        <v>1</v>
      </c>
      <c r="Q14" s="3"/>
      <c r="R14" s="3"/>
      <c r="S14" s="3">
        <v>2</v>
      </c>
      <c r="T14" s="3">
        <v>1</v>
      </c>
      <c r="U14" s="3"/>
      <c r="V14" s="3">
        <v>1</v>
      </c>
      <c r="W14" s="3">
        <v>1</v>
      </c>
      <c r="X14" s="3"/>
      <c r="Y14" s="3"/>
      <c r="Z14" s="3"/>
      <c r="AA14" s="13">
        <f t="shared" si="1"/>
        <v>8</v>
      </c>
    </row>
    <row r="15" spans="2:32" ht="15.75">
      <c r="B15" s="24" t="s">
        <v>56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v>5</v>
      </c>
      <c r="O15" s="3"/>
      <c r="P15" s="3"/>
      <c r="Q15" s="3">
        <v>1</v>
      </c>
      <c r="R15" s="3"/>
      <c r="S15" s="3"/>
      <c r="T15" s="3">
        <v>5</v>
      </c>
      <c r="U15" s="3"/>
      <c r="V15" s="3"/>
      <c r="W15" s="3">
        <v>1</v>
      </c>
      <c r="X15" s="3"/>
      <c r="Y15" s="3"/>
      <c r="Z15" s="3"/>
      <c r="AA15" s="13">
        <f t="shared" si="1"/>
        <v>12</v>
      </c>
    </row>
    <row r="16" spans="2:32" ht="15.75">
      <c r="B16" s="24" t="s">
        <v>82</v>
      </c>
      <c r="C16" s="3"/>
      <c r="D16" s="3"/>
      <c r="E16" s="3"/>
      <c r="F16" s="3"/>
      <c r="G16" s="3"/>
      <c r="H16" s="3">
        <v>2</v>
      </c>
      <c r="I16" s="3"/>
      <c r="J16" s="3">
        <v>2</v>
      </c>
      <c r="K16" s="3"/>
      <c r="L16" s="3"/>
      <c r="M16" s="3"/>
      <c r="N16" s="3"/>
      <c r="O16" s="3"/>
      <c r="P16" s="3"/>
      <c r="Q16" s="3"/>
      <c r="R16" s="3"/>
      <c r="S16" s="3"/>
      <c r="T16" s="3">
        <v>1</v>
      </c>
      <c r="U16" s="3"/>
      <c r="V16" s="3"/>
      <c r="W16" s="3"/>
      <c r="X16" s="3"/>
      <c r="Y16" s="3"/>
      <c r="Z16" s="3"/>
      <c r="AA16" s="13">
        <f t="shared" si="1"/>
        <v>5</v>
      </c>
    </row>
    <row r="17" spans="2:27" ht="16.5" thickBot="1">
      <c r="B17" s="30" t="s">
        <v>83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 t="s">
        <v>0</v>
      </c>
    </row>
    <row r="18" spans="2:27" ht="16.5" thickBot="1">
      <c r="C18" s="1">
        <f>SUM(C19:C30)</f>
        <v>0</v>
      </c>
      <c r="D18" s="1">
        <f>SUM(D19:D30)</f>
        <v>6</v>
      </c>
      <c r="E18" s="1">
        <f>SUM(E19:E30)</f>
        <v>4</v>
      </c>
      <c r="F18" s="1">
        <v>4</v>
      </c>
      <c r="G18" s="1">
        <f>SUM(G19:G30)</f>
        <v>0</v>
      </c>
      <c r="H18" s="1">
        <v>2</v>
      </c>
      <c r="I18" s="1">
        <f t="shared" ref="I18:Q18" si="2">SUM(I19:I30)</f>
        <v>3</v>
      </c>
      <c r="J18" s="1">
        <f t="shared" si="2"/>
        <v>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2</v>
      </c>
      <c r="P18" s="1">
        <f t="shared" si="2"/>
        <v>6</v>
      </c>
      <c r="Q18" s="1">
        <f t="shared" si="2"/>
        <v>7</v>
      </c>
      <c r="R18" s="1">
        <v>1</v>
      </c>
      <c r="S18" s="1">
        <v>2</v>
      </c>
      <c r="T18" s="1">
        <v>7</v>
      </c>
      <c r="U18" s="1">
        <f t="shared" ref="U18:AA18" si="3">SUM(U19:U30)</f>
        <v>0</v>
      </c>
      <c r="V18" s="1">
        <f t="shared" si="3"/>
        <v>0</v>
      </c>
      <c r="W18" s="1">
        <f t="shared" si="3"/>
        <v>0</v>
      </c>
      <c r="X18" s="1">
        <f t="shared" si="3"/>
        <v>0</v>
      </c>
      <c r="Y18" s="1">
        <f t="shared" si="3"/>
        <v>0</v>
      </c>
      <c r="Z18" s="1">
        <f t="shared" si="3"/>
        <v>6</v>
      </c>
      <c r="AA18" s="12">
        <f t="shared" si="3"/>
        <v>50</v>
      </c>
    </row>
    <row r="19" spans="2:27" ht="30">
      <c r="B19" s="33" t="s">
        <v>84</v>
      </c>
      <c r="C19" s="3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3">
        <f t="shared" ref="AA19:AA28" si="4">SUM(C19:Z19)</f>
        <v>0</v>
      </c>
    </row>
    <row r="20" spans="2:27" ht="45">
      <c r="B20" s="33" t="s">
        <v>85</v>
      </c>
      <c r="C20" s="3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>
        <v>1</v>
      </c>
      <c r="U20" s="3"/>
      <c r="V20" s="3"/>
      <c r="W20" s="3"/>
      <c r="X20" s="3"/>
      <c r="Y20" s="3"/>
      <c r="Z20" s="3"/>
      <c r="AA20" s="13">
        <f t="shared" si="4"/>
        <v>1</v>
      </c>
    </row>
    <row r="21" spans="2:27" ht="30">
      <c r="B21" s="33" t="s">
        <v>86</v>
      </c>
      <c r="C21" s="3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>
        <v>1</v>
      </c>
      <c r="T21" s="3"/>
      <c r="U21" s="3"/>
      <c r="V21" s="3"/>
      <c r="W21" s="3"/>
      <c r="X21" s="3"/>
      <c r="Y21" s="3"/>
      <c r="Z21" s="3"/>
      <c r="AA21" s="13">
        <f t="shared" si="4"/>
        <v>1</v>
      </c>
    </row>
    <row r="22" spans="2:27" ht="30">
      <c r="B22" s="33" t="s">
        <v>87</v>
      </c>
      <c r="C22" s="3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13">
        <f t="shared" si="4"/>
        <v>0</v>
      </c>
    </row>
    <row r="23" spans="2:27" ht="30">
      <c r="B23" s="33" t="s">
        <v>88</v>
      </c>
      <c r="C23" s="3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v>1</v>
      </c>
      <c r="AA23" s="13">
        <f t="shared" si="4"/>
        <v>1</v>
      </c>
    </row>
    <row r="24" spans="2:27" ht="15.75">
      <c r="B24" s="33" t="s">
        <v>89</v>
      </c>
      <c r="C24" s="3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v>0</v>
      </c>
      <c r="AA24" s="13">
        <f t="shared" si="4"/>
        <v>0</v>
      </c>
    </row>
    <row r="25" spans="2:27" ht="15.75">
      <c r="B25" s="33" t="s">
        <v>90</v>
      </c>
      <c r="C25" s="32"/>
      <c r="D25" s="3">
        <v>1</v>
      </c>
      <c r="E25" s="3"/>
      <c r="F25" s="3">
        <v>3</v>
      </c>
      <c r="G25" s="3"/>
      <c r="H25" s="3">
        <v>1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>
        <v>2</v>
      </c>
      <c r="U25" s="3"/>
      <c r="V25" s="3"/>
      <c r="W25" s="3"/>
      <c r="X25" s="3"/>
      <c r="Y25" s="3"/>
      <c r="Z25" s="3">
        <v>1</v>
      </c>
      <c r="AA25" s="13">
        <f t="shared" si="4"/>
        <v>8</v>
      </c>
    </row>
    <row r="26" spans="2:27" ht="15.75">
      <c r="B26" s="33" t="s">
        <v>91</v>
      </c>
      <c r="C26" s="3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13">
        <f t="shared" si="4"/>
        <v>0</v>
      </c>
    </row>
    <row r="27" spans="2:27" ht="15.75">
      <c r="B27" s="33" t="s">
        <v>92</v>
      </c>
      <c r="C27" s="3"/>
      <c r="D27" s="3">
        <v>1</v>
      </c>
      <c r="E27" s="3">
        <v>2</v>
      </c>
      <c r="F27" s="3">
        <v>1</v>
      </c>
      <c r="G27" s="3"/>
      <c r="H27" s="3"/>
      <c r="I27" s="3"/>
      <c r="J27" s="3"/>
      <c r="K27" s="3"/>
      <c r="L27" s="3"/>
      <c r="M27" s="3"/>
      <c r="N27" s="3"/>
      <c r="O27" s="3">
        <v>1</v>
      </c>
      <c r="P27" s="3">
        <v>2</v>
      </c>
      <c r="Q27" s="3">
        <v>5</v>
      </c>
      <c r="R27" s="3">
        <v>1</v>
      </c>
      <c r="S27" s="3">
        <v>1</v>
      </c>
      <c r="T27" s="3">
        <v>4</v>
      </c>
      <c r="U27" s="3"/>
      <c r="V27" s="3"/>
      <c r="W27" s="3"/>
      <c r="X27" s="3"/>
      <c r="Y27" s="3"/>
      <c r="Z27" s="3">
        <v>2</v>
      </c>
      <c r="AA27" s="13">
        <f t="shared" si="4"/>
        <v>20</v>
      </c>
    </row>
    <row r="28" spans="2:27" ht="30">
      <c r="B28" s="33" t="s">
        <v>93</v>
      </c>
      <c r="C28" s="3"/>
      <c r="D28" s="3">
        <v>2</v>
      </c>
      <c r="E28" s="3">
        <v>2</v>
      </c>
      <c r="F28" s="3"/>
      <c r="G28" s="3"/>
      <c r="H28" s="3">
        <v>1</v>
      </c>
      <c r="I28" s="3">
        <v>3</v>
      </c>
      <c r="J28" s="3"/>
      <c r="K28" s="3"/>
      <c r="L28" s="3"/>
      <c r="M28" s="3"/>
      <c r="N28" s="3"/>
      <c r="O28" s="3">
        <v>1</v>
      </c>
      <c r="P28" s="3">
        <v>4</v>
      </c>
      <c r="Q28" s="3">
        <v>2</v>
      </c>
      <c r="R28" s="3"/>
      <c r="S28" s="3"/>
      <c r="T28" s="3"/>
      <c r="U28" s="3"/>
      <c r="V28" s="3"/>
      <c r="W28" s="3"/>
      <c r="X28" s="3"/>
      <c r="Y28" s="3"/>
      <c r="Z28" s="3">
        <v>2</v>
      </c>
      <c r="AA28" s="13">
        <f t="shared" si="4"/>
        <v>17</v>
      </c>
    </row>
    <row r="29" spans="2:27" ht="15.75">
      <c r="B29" s="33" t="s">
        <v>94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16"/>
    </row>
    <row r="30" spans="2:27" ht="15.75">
      <c r="B30" s="34" t="s">
        <v>95</v>
      </c>
      <c r="C30" s="3"/>
      <c r="D30" s="3">
        <v>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15">
        <f>SUM(C30:Z30)</f>
        <v>2</v>
      </c>
    </row>
    <row r="32" spans="2:27" ht="18.75">
      <c r="B32" s="67" t="s">
        <v>98</v>
      </c>
      <c r="C32" s="67"/>
      <c r="D32" s="67"/>
      <c r="E32" s="67"/>
      <c r="F32" s="67"/>
      <c r="G32" s="67"/>
      <c r="H32" s="67"/>
      <c r="I32" s="67"/>
      <c r="J32" s="35"/>
      <c r="K32" s="36"/>
      <c r="L32" s="37">
        <v>24</v>
      </c>
    </row>
    <row r="33" spans="1:38" ht="18.75">
      <c r="B33" s="71" t="s">
        <v>99</v>
      </c>
      <c r="C33" s="71"/>
      <c r="D33" s="71"/>
      <c r="E33" s="71"/>
      <c r="F33" s="71"/>
      <c r="G33" s="71"/>
      <c r="H33" s="71"/>
      <c r="I33" s="71"/>
      <c r="J33" s="35"/>
      <c r="K33" s="36"/>
      <c r="L33" s="37">
        <v>100</v>
      </c>
    </row>
    <row r="35" spans="1:38" ht="15.75">
      <c r="B35" s="68" t="s">
        <v>1</v>
      </c>
      <c r="C35" s="65" t="s">
        <v>2</v>
      </c>
      <c r="D35" s="65"/>
      <c r="E35" s="65"/>
      <c r="F35" s="65" t="s">
        <v>3</v>
      </c>
      <c r="G35" s="65"/>
      <c r="H35" s="65"/>
      <c r="I35" s="65"/>
      <c r="J35" s="65" t="s">
        <v>4</v>
      </c>
      <c r="K35" s="65"/>
      <c r="L35" s="65"/>
      <c r="M35" s="65"/>
      <c r="N35" s="65"/>
      <c r="O35" s="65"/>
      <c r="P35" s="65" t="s">
        <v>5</v>
      </c>
      <c r="Q35" s="65"/>
      <c r="R35" s="65"/>
      <c r="S35" s="65"/>
      <c r="T35" s="65"/>
      <c r="U35" s="65"/>
      <c r="V35" s="65"/>
      <c r="W35" s="65"/>
      <c r="X35" s="65" t="s">
        <v>6</v>
      </c>
      <c r="Y35" s="65"/>
      <c r="Z35" s="65"/>
      <c r="AA35" s="65"/>
      <c r="AB35" s="65"/>
      <c r="AC35" s="65"/>
      <c r="AD35" s="65"/>
      <c r="AE35" s="65"/>
      <c r="AF35" s="65" t="s">
        <v>7</v>
      </c>
      <c r="AG35" s="65"/>
      <c r="AH35" s="65"/>
      <c r="AI35" s="65"/>
      <c r="AJ35" s="65"/>
      <c r="AK35" s="65"/>
      <c r="AL35" s="6"/>
    </row>
    <row r="36" spans="1:38" ht="113.25">
      <c r="B36" s="69"/>
      <c r="C36" s="7" t="s">
        <v>8</v>
      </c>
      <c r="D36" s="7" t="s">
        <v>9</v>
      </c>
      <c r="E36" s="7" t="s">
        <v>10</v>
      </c>
      <c r="F36" s="7" t="s">
        <v>8</v>
      </c>
      <c r="G36" s="7" t="s">
        <v>9</v>
      </c>
      <c r="H36" s="7" t="s">
        <v>11</v>
      </c>
      <c r="I36" s="7" t="s">
        <v>12</v>
      </c>
      <c r="J36" s="7" t="s">
        <v>8</v>
      </c>
      <c r="K36" s="7" t="s">
        <v>9</v>
      </c>
      <c r="L36" s="7" t="s">
        <v>11</v>
      </c>
      <c r="M36" s="7" t="s">
        <v>12</v>
      </c>
      <c r="N36" s="7" t="s">
        <v>13</v>
      </c>
      <c r="O36" s="7" t="s">
        <v>14</v>
      </c>
      <c r="P36" s="7" t="s">
        <v>8</v>
      </c>
      <c r="Q36" s="7" t="s">
        <v>9</v>
      </c>
      <c r="R36" s="7" t="s">
        <v>11</v>
      </c>
      <c r="S36" s="7" t="s">
        <v>12</v>
      </c>
      <c r="T36" s="7" t="s">
        <v>13</v>
      </c>
      <c r="U36" s="7" t="s">
        <v>14</v>
      </c>
      <c r="V36" s="7" t="s">
        <v>15</v>
      </c>
      <c r="W36" s="7" t="s">
        <v>16</v>
      </c>
      <c r="X36" s="7" t="s">
        <v>8</v>
      </c>
      <c r="Y36" s="7" t="s">
        <v>9</v>
      </c>
      <c r="Z36" s="7" t="s">
        <v>13</v>
      </c>
      <c r="AA36" s="7" t="s">
        <v>17</v>
      </c>
      <c r="AB36" s="7" t="s">
        <v>15</v>
      </c>
      <c r="AC36" s="7" t="s">
        <v>18</v>
      </c>
      <c r="AD36" s="7" t="s">
        <v>12</v>
      </c>
      <c r="AE36" s="7" t="s">
        <v>19</v>
      </c>
      <c r="AF36" s="7" t="s">
        <v>11</v>
      </c>
      <c r="AG36" s="7" t="s">
        <v>15</v>
      </c>
      <c r="AH36" s="7" t="s">
        <v>19</v>
      </c>
      <c r="AI36" s="7" t="s">
        <v>12</v>
      </c>
      <c r="AJ36" s="7" t="s">
        <v>14</v>
      </c>
      <c r="AK36" s="7" t="s">
        <v>16</v>
      </c>
      <c r="AL36" s="8" t="s">
        <v>103</v>
      </c>
    </row>
    <row r="37" spans="1:38" ht="18.75">
      <c r="A37" s="53">
        <v>1</v>
      </c>
      <c r="B37" s="45" t="s">
        <v>24</v>
      </c>
      <c r="C37" s="9">
        <v>2</v>
      </c>
      <c r="D37" s="9"/>
      <c r="E37" s="9"/>
      <c r="F37" s="9">
        <v>1</v>
      </c>
      <c r="G37" s="9"/>
      <c r="H37" s="9"/>
      <c r="I37" s="9">
        <v>1</v>
      </c>
      <c r="J37" s="9">
        <v>1</v>
      </c>
      <c r="K37" s="9"/>
      <c r="L37" s="9"/>
      <c r="M37" s="9"/>
      <c r="N37" s="9"/>
      <c r="O37" s="9">
        <v>1</v>
      </c>
      <c r="P37" s="9"/>
      <c r="Q37" s="9">
        <v>1</v>
      </c>
      <c r="R37" s="9"/>
      <c r="S37" s="9"/>
      <c r="T37" s="9"/>
      <c r="U37" s="9"/>
      <c r="V37" s="9"/>
      <c r="W37" s="9"/>
      <c r="X37" s="9"/>
      <c r="Y37" s="9"/>
      <c r="Z37" s="9"/>
      <c r="AA37" s="9">
        <v>1</v>
      </c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19">
        <f>SUM(C37:AK37)</f>
        <v>8</v>
      </c>
    </row>
    <row r="38" spans="1:38" ht="18.75">
      <c r="A38" s="53">
        <v>2</v>
      </c>
      <c r="B38" s="45" t="s">
        <v>40</v>
      </c>
      <c r="C38" s="10"/>
      <c r="D38" s="10">
        <v>1</v>
      </c>
      <c r="E38" s="10">
        <v>1</v>
      </c>
      <c r="F38" s="10">
        <v>1</v>
      </c>
      <c r="G38" s="10"/>
      <c r="H38" s="10"/>
      <c r="I38" s="10">
        <v>1</v>
      </c>
      <c r="J38" s="10">
        <v>1</v>
      </c>
      <c r="K38" s="10">
        <v>2</v>
      </c>
      <c r="L38" s="10">
        <v>1</v>
      </c>
      <c r="M38" s="10">
        <v>1</v>
      </c>
      <c r="N38" s="10"/>
      <c r="O38" s="10"/>
      <c r="P38" s="10">
        <v>2</v>
      </c>
      <c r="Q38" s="10">
        <v>1</v>
      </c>
      <c r="R38" s="10"/>
      <c r="S38" s="10">
        <v>1</v>
      </c>
      <c r="T38" s="10">
        <v>1</v>
      </c>
      <c r="U38" s="10">
        <v>1</v>
      </c>
      <c r="V38" s="10">
        <v>1</v>
      </c>
      <c r="W38" s="10">
        <v>2</v>
      </c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9">
        <f>SUM(C38:AK38)</f>
        <v>18</v>
      </c>
    </row>
    <row r="39" spans="1:38" ht="18.75">
      <c r="A39" s="53">
        <v>3</v>
      </c>
      <c r="B39" s="46" t="s">
        <v>41</v>
      </c>
      <c r="C39" s="9">
        <v>2</v>
      </c>
      <c r="D39" s="9">
        <v>1</v>
      </c>
      <c r="E39" s="9">
        <v>1</v>
      </c>
      <c r="F39" s="9">
        <v>2</v>
      </c>
      <c r="G39" s="9">
        <v>2</v>
      </c>
      <c r="H39" s="9">
        <v>2</v>
      </c>
      <c r="I39" s="9">
        <v>2</v>
      </c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>
        <v>1</v>
      </c>
      <c r="X39" s="9">
        <v>1</v>
      </c>
      <c r="Y39" s="9">
        <v>1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9">
        <f>SUM(C39:AK39)</f>
        <v>28</v>
      </c>
    </row>
    <row r="40" spans="1:38" ht="18.75">
      <c r="A40" s="53">
        <v>4</v>
      </c>
      <c r="B40" s="45" t="s">
        <v>20</v>
      </c>
      <c r="C40" s="9">
        <v>1</v>
      </c>
      <c r="D40" s="9">
        <v>1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9"/>
      <c r="AC40" s="9"/>
      <c r="AD40" s="9"/>
      <c r="AE40" s="9"/>
      <c r="AF40" s="9"/>
      <c r="AG40" s="9"/>
      <c r="AH40" s="9"/>
      <c r="AI40" s="9"/>
      <c r="AJ40" s="9">
        <v>1</v>
      </c>
      <c r="AK40" s="9"/>
      <c r="AL40" s="19">
        <f t="shared" ref="AL40:AL47" si="5">SUM(C40:AK40)</f>
        <v>26</v>
      </c>
    </row>
    <row r="41" spans="1:38" ht="18.75">
      <c r="A41" s="53">
        <v>5</v>
      </c>
      <c r="B41" s="45" t="s">
        <v>25</v>
      </c>
      <c r="C41" s="9">
        <v>2</v>
      </c>
      <c r="D41" s="9">
        <v>1</v>
      </c>
      <c r="E41" s="9"/>
      <c r="F41" s="9">
        <v>1</v>
      </c>
      <c r="G41" s="9"/>
      <c r="H41" s="9">
        <v>1</v>
      </c>
      <c r="I41" s="9"/>
      <c r="J41" s="9">
        <v>1</v>
      </c>
      <c r="K41" s="9">
        <v>1</v>
      </c>
      <c r="L41" s="9"/>
      <c r="M41" s="9">
        <v>2</v>
      </c>
      <c r="N41" s="9"/>
      <c r="O41" s="9">
        <v>2</v>
      </c>
      <c r="P41" s="9">
        <v>1</v>
      </c>
      <c r="Q41" s="9">
        <v>1</v>
      </c>
      <c r="R41" s="9">
        <v>1</v>
      </c>
      <c r="S41" s="9">
        <v>1</v>
      </c>
      <c r="T41" s="9">
        <v>1</v>
      </c>
      <c r="U41" s="9">
        <v>1</v>
      </c>
      <c r="V41" s="9">
        <v>1</v>
      </c>
      <c r="W41" s="9"/>
      <c r="X41" s="9"/>
      <c r="Y41" s="9"/>
      <c r="Z41" s="9"/>
      <c r="AA41" s="9"/>
      <c r="AB41" s="9"/>
      <c r="AC41" s="9">
        <v>1</v>
      </c>
      <c r="AD41" s="9"/>
      <c r="AE41" s="9"/>
      <c r="AF41" s="9"/>
      <c r="AG41" s="9"/>
      <c r="AH41" s="9"/>
      <c r="AI41" s="9"/>
      <c r="AJ41" s="9"/>
      <c r="AK41" s="9"/>
      <c r="AL41" s="19">
        <f t="shared" si="5"/>
        <v>19</v>
      </c>
    </row>
    <row r="42" spans="1:38" ht="18.75">
      <c r="A42" s="53">
        <v>6</v>
      </c>
      <c r="B42" s="45" t="s">
        <v>21</v>
      </c>
      <c r="C42" s="9">
        <v>2</v>
      </c>
      <c r="D42" s="9">
        <v>1</v>
      </c>
      <c r="E42" s="9">
        <v>1</v>
      </c>
      <c r="F42" s="9"/>
      <c r="G42" s="9"/>
      <c r="H42" s="9">
        <v>1</v>
      </c>
      <c r="I42" s="9">
        <v>1</v>
      </c>
      <c r="J42" s="9">
        <v>1</v>
      </c>
      <c r="K42" s="9"/>
      <c r="L42" s="9">
        <v>1</v>
      </c>
      <c r="M42" s="9">
        <v>1</v>
      </c>
      <c r="N42" s="9">
        <v>1</v>
      </c>
      <c r="O42" s="9"/>
      <c r="P42" s="9"/>
      <c r="Q42" s="9"/>
      <c r="R42" s="9"/>
      <c r="S42" s="9"/>
      <c r="T42" s="9"/>
      <c r="U42" s="9"/>
      <c r="V42" s="9">
        <v>1</v>
      </c>
      <c r="W42" s="9">
        <v>1</v>
      </c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9">
        <f>SUM(C42:AK42)</f>
        <v>12</v>
      </c>
    </row>
    <row r="43" spans="1:38" ht="18.75">
      <c r="A43" s="53">
        <v>7</v>
      </c>
      <c r="B43" s="46" t="s">
        <v>42</v>
      </c>
      <c r="C43" s="9">
        <v>4</v>
      </c>
      <c r="D43" s="9">
        <v>4</v>
      </c>
      <c r="E43" s="9">
        <v>4</v>
      </c>
      <c r="F43" s="9">
        <v>4</v>
      </c>
      <c r="G43" s="9">
        <v>4</v>
      </c>
      <c r="H43" s="9">
        <v>4</v>
      </c>
      <c r="I43" s="9">
        <v>4</v>
      </c>
      <c r="J43" s="9">
        <v>4</v>
      </c>
      <c r="K43" s="9">
        <v>4</v>
      </c>
      <c r="L43" s="9">
        <v>4</v>
      </c>
      <c r="M43" s="9">
        <v>4</v>
      </c>
      <c r="N43" s="9">
        <v>4</v>
      </c>
      <c r="O43" s="9">
        <v>4</v>
      </c>
      <c r="P43" s="9">
        <v>3</v>
      </c>
      <c r="Q43" s="9">
        <v>3</v>
      </c>
      <c r="R43" s="9">
        <v>3</v>
      </c>
      <c r="S43" s="9">
        <v>3</v>
      </c>
      <c r="T43" s="9">
        <v>3</v>
      </c>
      <c r="U43" s="9">
        <v>3</v>
      </c>
      <c r="V43" s="9">
        <v>3</v>
      </c>
      <c r="W43" s="9">
        <v>3</v>
      </c>
      <c r="X43" s="9"/>
      <c r="Y43" s="9"/>
      <c r="Z43" s="9">
        <v>3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9">
        <f t="shared" si="5"/>
        <v>79</v>
      </c>
    </row>
    <row r="44" spans="1:38" ht="18.75">
      <c r="A44" s="53">
        <v>8</v>
      </c>
      <c r="B44" s="46" t="s">
        <v>44</v>
      </c>
      <c r="C44" s="9"/>
      <c r="D44" s="9">
        <v>1</v>
      </c>
      <c r="E44" s="9"/>
      <c r="F44" s="9">
        <v>1</v>
      </c>
      <c r="G44" s="9"/>
      <c r="H44" s="9"/>
      <c r="I44" s="9"/>
      <c r="J44" s="9"/>
      <c r="K44" s="9">
        <v>1</v>
      </c>
      <c r="L44" s="9"/>
      <c r="M44" s="9">
        <v>1</v>
      </c>
      <c r="N44" s="9"/>
      <c r="O44" s="9"/>
      <c r="P44" s="9"/>
      <c r="Q44" s="9"/>
      <c r="R44" s="9"/>
      <c r="S44" s="9"/>
      <c r="T44" s="9">
        <v>1</v>
      </c>
      <c r="U44" s="9"/>
      <c r="V44" s="9"/>
      <c r="W44" s="9"/>
      <c r="X44" s="9">
        <v>1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9">
        <f t="shared" si="5"/>
        <v>6</v>
      </c>
    </row>
    <row r="45" spans="1:38" ht="18.75">
      <c r="A45" s="53">
        <v>9</v>
      </c>
      <c r="B45" s="46" t="s">
        <v>45</v>
      </c>
      <c r="C45" s="9">
        <v>1</v>
      </c>
      <c r="D45" s="9"/>
      <c r="E45" s="9"/>
      <c r="F45" s="9">
        <v>1</v>
      </c>
      <c r="G45" s="9">
        <v>1</v>
      </c>
      <c r="H45" s="9"/>
      <c r="I45" s="9"/>
      <c r="J45" s="9"/>
      <c r="K45" s="9"/>
      <c r="L45" s="9">
        <v>1</v>
      </c>
      <c r="M45" s="9">
        <v>1</v>
      </c>
      <c r="N45" s="9"/>
      <c r="O45" s="9"/>
      <c r="P45" s="9"/>
      <c r="Q45" s="9">
        <v>1</v>
      </c>
      <c r="R45" s="9"/>
      <c r="S45" s="9"/>
      <c r="T45" s="9">
        <v>1</v>
      </c>
      <c r="U45" s="9"/>
      <c r="V45" s="9"/>
      <c r="W45" s="9"/>
      <c r="X45" s="9"/>
      <c r="Y45" s="9">
        <v>1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9">
        <f t="shared" si="5"/>
        <v>8</v>
      </c>
    </row>
    <row r="46" spans="1:38" ht="18.75">
      <c r="A46" s="53">
        <v>10</v>
      </c>
      <c r="B46" s="45" t="s">
        <v>26</v>
      </c>
      <c r="C46" s="9">
        <v>1</v>
      </c>
      <c r="D46" s="9">
        <v>1</v>
      </c>
      <c r="E46" s="9" t="s">
        <v>22</v>
      </c>
      <c r="F46" s="9">
        <v>1</v>
      </c>
      <c r="G46" s="9">
        <v>1</v>
      </c>
      <c r="H46" s="9">
        <v>1</v>
      </c>
      <c r="I46" s="9"/>
      <c r="J46" s="9">
        <v>1</v>
      </c>
      <c r="K46" s="9">
        <v>1</v>
      </c>
      <c r="L46" s="9"/>
      <c r="M46" s="9">
        <v>1</v>
      </c>
      <c r="N46" s="9"/>
      <c r="O46" s="9"/>
      <c r="P46" s="9">
        <v>1</v>
      </c>
      <c r="Q46" s="9"/>
      <c r="R46" s="9">
        <v>1</v>
      </c>
      <c r="S46" s="9"/>
      <c r="T46" s="9"/>
      <c r="U46" s="9"/>
      <c r="V46" s="9"/>
      <c r="W46" s="9">
        <v>1</v>
      </c>
      <c r="X46" s="9"/>
      <c r="Y46" s="9"/>
      <c r="Z46" s="9"/>
      <c r="AA46" s="9"/>
      <c r="AB46" s="9" t="s">
        <v>22</v>
      </c>
      <c r="AC46" s="9"/>
      <c r="AD46" s="9"/>
      <c r="AE46" s="9"/>
      <c r="AF46" s="9"/>
      <c r="AG46" s="9"/>
      <c r="AH46" s="9"/>
      <c r="AI46" s="9"/>
      <c r="AJ46" s="9"/>
      <c r="AK46" s="9"/>
      <c r="AL46" s="19">
        <f t="shared" si="5"/>
        <v>11</v>
      </c>
    </row>
    <row r="47" spans="1:38" ht="18.75">
      <c r="A47" s="53">
        <v>11</v>
      </c>
      <c r="B47" s="45" t="s">
        <v>27</v>
      </c>
      <c r="C47" s="9">
        <v>1</v>
      </c>
      <c r="D47" s="9">
        <v>1</v>
      </c>
      <c r="E47" s="9"/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/>
      <c r="M47" s="9">
        <v>1</v>
      </c>
      <c r="N47" s="9">
        <v>1</v>
      </c>
      <c r="O47" s="9"/>
      <c r="P47" s="9">
        <v>1</v>
      </c>
      <c r="Q47" s="9">
        <v>1</v>
      </c>
      <c r="R47" s="9"/>
      <c r="S47" s="9">
        <v>1</v>
      </c>
      <c r="T47" s="9"/>
      <c r="U47" s="9"/>
      <c r="V47" s="9">
        <v>1</v>
      </c>
      <c r="W47" s="9"/>
      <c r="X47" s="9">
        <v>1</v>
      </c>
      <c r="Y47" s="9">
        <v>1</v>
      </c>
      <c r="Z47" s="9">
        <v>1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9">
        <f t="shared" si="5"/>
        <v>17</v>
      </c>
    </row>
    <row r="48" spans="1:38" ht="18.75">
      <c r="A48" s="53">
        <v>12</v>
      </c>
      <c r="B48" s="47" t="s">
        <v>28</v>
      </c>
      <c r="C48" s="9">
        <v>1</v>
      </c>
      <c r="D48" s="9">
        <v>1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9">
        <v>1</v>
      </c>
      <c r="L48" s="9">
        <v>1</v>
      </c>
      <c r="M48" s="9">
        <v>1</v>
      </c>
      <c r="N48" s="9">
        <v>1</v>
      </c>
      <c r="O48" s="9">
        <v>1</v>
      </c>
      <c r="P48" s="9">
        <v>1</v>
      </c>
      <c r="Q48" s="9">
        <v>1</v>
      </c>
      <c r="R48" s="9">
        <v>1</v>
      </c>
      <c r="S48" s="9">
        <v>1</v>
      </c>
      <c r="T48" s="9">
        <v>1</v>
      </c>
      <c r="U48" s="9">
        <v>1</v>
      </c>
      <c r="V48" s="9">
        <v>1</v>
      </c>
      <c r="W48" s="9">
        <v>2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9">
        <f t="shared" ref="AL48:AL61" si="6">SUM(C48:AK48)</f>
        <v>22</v>
      </c>
    </row>
    <row r="49" spans="1:38" ht="18.75">
      <c r="A49" s="53">
        <v>13</v>
      </c>
      <c r="B49" s="46" t="s">
        <v>43</v>
      </c>
      <c r="C49" s="9">
        <v>5</v>
      </c>
      <c r="D49" s="9"/>
      <c r="E49" s="9"/>
      <c r="F49" s="9"/>
      <c r="G49" s="9">
        <v>1</v>
      </c>
      <c r="H49" s="9"/>
      <c r="I49" s="9"/>
      <c r="J49" s="9">
        <v>1</v>
      </c>
      <c r="K49" s="9"/>
      <c r="L49" s="9"/>
      <c r="M49" s="9"/>
      <c r="N49" s="9"/>
      <c r="O49" s="9"/>
      <c r="P49" s="9"/>
      <c r="Q49" s="9">
        <v>1</v>
      </c>
      <c r="R49" s="9"/>
      <c r="S49" s="9"/>
      <c r="T49" s="9">
        <v>5</v>
      </c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9">
        <f t="shared" si="6"/>
        <v>13</v>
      </c>
    </row>
    <row r="50" spans="1:38" ht="18.75">
      <c r="A50" s="53">
        <v>14</v>
      </c>
      <c r="B50" s="45" t="s">
        <v>29</v>
      </c>
      <c r="C50" s="9">
        <v>1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>
        <v>1</v>
      </c>
      <c r="L50" s="9">
        <v>1</v>
      </c>
      <c r="M50" s="9">
        <v>1</v>
      </c>
      <c r="N50" s="9">
        <v>1</v>
      </c>
      <c r="O50" s="9">
        <v>1</v>
      </c>
      <c r="P50" s="9">
        <v>1</v>
      </c>
      <c r="Q50" s="9">
        <v>1</v>
      </c>
      <c r="R50" s="9">
        <v>1</v>
      </c>
      <c r="S50" s="9">
        <v>1</v>
      </c>
      <c r="T50" s="9">
        <v>1</v>
      </c>
      <c r="U50" s="9">
        <v>1</v>
      </c>
      <c r="V50" s="9">
        <v>1</v>
      </c>
      <c r="W50" s="9">
        <v>1</v>
      </c>
      <c r="X50" s="9">
        <v>1</v>
      </c>
      <c r="Y50" s="9">
        <v>1</v>
      </c>
      <c r="Z50" s="9">
        <v>1</v>
      </c>
      <c r="AA50" s="9"/>
      <c r="AB50" s="9"/>
      <c r="AC50" s="9"/>
      <c r="AD50" s="9"/>
      <c r="AE50" s="9"/>
      <c r="AF50" s="9"/>
      <c r="AG50" s="9"/>
      <c r="AH50" s="9">
        <v>1</v>
      </c>
      <c r="AI50" s="9"/>
      <c r="AJ50" s="9"/>
      <c r="AK50" s="9"/>
      <c r="AL50" s="19">
        <f t="shared" si="6"/>
        <v>25</v>
      </c>
    </row>
    <row r="51" spans="1:38" ht="18.75">
      <c r="A51" s="53">
        <v>15</v>
      </c>
      <c r="B51" s="45" t="s">
        <v>30</v>
      </c>
      <c r="C51" s="9">
        <v>1</v>
      </c>
      <c r="D51" s="9">
        <v>1</v>
      </c>
      <c r="E51" s="9">
        <v>1</v>
      </c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9">
        <v>1</v>
      </c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1</v>
      </c>
      <c r="T51" s="9">
        <v>1</v>
      </c>
      <c r="U51" s="9">
        <v>1</v>
      </c>
      <c r="V51" s="9">
        <v>1</v>
      </c>
      <c r="W51" s="9">
        <v>1</v>
      </c>
      <c r="X51" s="9">
        <v>1</v>
      </c>
      <c r="Y51" s="9">
        <v>1</v>
      </c>
      <c r="Z51" s="9">
        <v>1</v>
      </c>
      <c r="AA51" s="9"/>
      <c r="AB51" s="9">
        <v>1</v>
      </c>
      <c r="AC51" s="9">
        <v>1</v>
      </c>
      <c r="AD51" s="9"/>
      <c r="AE51" s="9"/>
      <c r="AF51" s="9"/>
      <c r="AG51" s="9"/>
      <c r="AH51" s="9"/>
      <c r="AI51" s="9"/>
      <c r="AJ51" s="9">
        <v>1</v>
      </c>
      <c r="AK51" s="9">
        <v>1</v>
      </c>
      <c r="AL51" s="19">
        <f>SUM(C51:AK51)</f>
        <v>28</v>
      </c>
    </row>
    <row r="52" spans="1:38" ht="18.75">
      <c r="A52" s="53">
        <v>16</v>
      </c>
      <c r="B52" s="45" t="s">
        <v>31</v>
      </c>
      <c r="C52" s="9">
        <v>1</v>
      </c>
      <c r="D52" s="9"/>
      <c r="E52" s="9"/>
      <c r="F52" s="9">
        <v>1</v>
      </c>
      <c r="G52" s="9"/>
      <c r="H52" s="9"/>
      <c r="I52" s="9"/>
      <c r="J52" s="9">
        <v>1</v>
      </c>
      <c r="K52" s="9"/>
      <c r="L52" s="9"/>
      <c r="M52" s="9">
        <v>1</v>
      </c>
      <c r="N52" s="9">
        <v>1</v>
      </c>
      <c r="O52" s="9"/>
      <c r="P52" s="9"/>
      <c r="Q52" s="9"/>
      <c r="R52" s="9">
        <v>1</v>
      </c>
      <c r="S52" s="9">
        <v>1</v>
      </c>
      <c r="T52" s="9"/>
      <c r="U52" s="9">
        <v>1</v>
      </c>
      <c r="V52" s="9"/>
      <c r="W52" s="9"/>
      <c r="X52" s="9"/>
      <c r="Y52" s="9"/>
      <c r="Z52" s="9">
        <v>1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9">
        <f>SUM(C52:AK52)</f>
        <v>9</v>
      </c>
    </row>
    <row r="53" spans="1:38" ht="18.75">
      <c r="A53" s="53">
        <v>17</v>
      </c>
      <c r="B53" s="45" t="s">
        <v>32</v>
      </c>
      <c r="C53" s="9">
        <v>1</v>
      </c>
      <c r="D53" s="9">
        <v>1</v>
      </c>
      <c r="E53" s="9"/>
      <c r="F53" s="9"/>
      <c r="G53" s="9"/>
      <c r="H53" s="9">
        <v>1</v>
      </c>
      <c r="I53" s="9"/>
      <c r="J53" s="9"/>
      <c r="K53" s="9">
        <v>1</v>
      </c>
      <c r="L53" s="9">
        <v>1</v>
      </c>
      <c r="M53" s="9"/>
      <c r="N53" s="9"/>
      <c r="O53" s="9"/>
      <c r="P53" s="9">
        <v>1</v>
      </c>
      <c r="Q53" s="9"/>
      <c r="R53" s="9">
        <v>1</v>
      </c>
      <c r="S53" s="9"/>
      <c r="T53" s="9">
        <v>1</v>
      </c>
      <c r="U53" s="9"/>
      <c r="V53" s="9">
        <v>1</v>
      </c>
      <c r="W53" s="9"/>
      <c r="X53" s="9"/>
      <c r="Y53" s="9"/>
      <c r="Z53" s="9">
        <v>1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9">
        <f t="shared" si="6"/>
        <v>10</v>
      </c>
    </row>
    <row r="54" spans="1:38" ht="18.75">
      <c r="A54" s="53">
        <v>18</v>
      </c>
      <c r="B54" s="45" t="s">
        <v>33</v>
      </c>
      <c r="C54" s="9">
        <v>1</v>
      </c>
      <c r="D54" s="9">
        <v>1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  <c r="J54" s="9">
        <v>1</v>
      </c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>
        <v>1</v>
      </c>
      <c r="Q54" s="9">
        <v>1</v>
      </c>
      <c r="R54" s="9">
        <v>1</v>
      </c>
      <c r="S54" s="9">
        <v>1</v>
      </c>
      <c r="T54" s="9">
        <v>1</v>
      </c>
      <c r="U54" s="9">
        <v>1</v>
      </c>
      <c r="V54" s="9">
        <v>1</v>
      </c>
      <c r="W54" s="9">
        <v>1</v>
      </c>
      <c r="X54" s="9"/>
      <c r="Y54" s="9"/>
      <c r="Z54" s="9">
        <v>1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9">
        <f t="shared" si="6"/>
        <v>22</v>
      </c>
    </row>
    <row r="55" spans="1:38" ht="18.75">
      <c r="A55" s="53">
        <v>19</v>
      </c>
      <c r="B55" s="45" t="s">
        <v>34</v>
      </c>
      <c r="C55" s="9">
        <v>1</v>
      </c>
      <c r="D55" s="9"/>
      <c r="E55" s="9"/>
      <c r="F55" s="9">
        <v>1</v>
      </c>
      <c r="G55" s="9">
        <v>1</v>
      </c>
      <c r="H55" s="9"/>
      <c r="I55" s="9"/>
      <c r="J55" s="9">
        <v>1</v>
      </c>
      <c r="K55" s="9"/>
      <c r="L55" s="9">
        <v>1</v>
      </c>
      <c r="M55" s="9"/>
      <c r="N55" s="9"/>
      <c r="O55" s="9"/>
      <c r="P55" s="9">
        <v>1</v>
      </c>
      <c r="Q55" s="9">
        <v>1</v>
      </c>
      <c r="R55" s="9"/>
      <c r="S55" s="9"/>
      <c r="T55" s="9">
        <v>1</v>
      </c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9">
        <f t="shared" si="6"/>
        <v>8</v>
      </c>
    </row>
    <row r="56" spans="1:38" ht="18.75">
      <c r="A56" s="53">
        <v>20</v>
      </c>
      <c r="B56" s="45" t="s">
        <v>35</v>
      </c>
      <c r="C56" s="9">
        <v>1</v>
      </c>
      <c r="D56" s="9">
        <v>1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9">
        <v>1</v>
      </c>
      <c r="K56" s="9">
        <v>1</v>
      </c>
      <c r="L56" s="9">
        <v>1</v>
      </c>
      <c r="M56" s="9">
        <v>1</v>
      </c>
      <c r="N56" s="9">
        <v>1</v>
      </c>
      <c r="O56" s="9">
        <v>1</v>
      </c>
      <c r="P56" s="9">
        <v>1</v>
      </c>
      <c r="Q56" s="9">
        <v>1</v>
      </c>
      <c r="R56" s="9">
        <v>1</v>
      </c>
      <c r="S56" s="9">
        <v>1</v>
      </c>
      <c r="T56" s="9">
        <v>1</v>
      </c>
      <c r="U56" s="9">
        <v>1</v>
      </c>
      <c r="V56" s="9">
        <v>1</v>
      </c>
      <c r="W56" s="9">
        <v>1</v>
      </c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9">
        <f t="shared" si="6"/>
        <v>21</v>
      </c>
    </row>
    <row r="57" spans="1:38" ht="18.75">
      <c r="A57" s="53">
        <v>21</v>
      </c>
      <c r="B57" s="45" t="s">
        <v>36</v>
      </c>
      <c r="C57" s="9">
        <v>1</v>
      </c>
      <c r="D57" s="9">
        <v>1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  <c r="J57" s="9">
        <v>1</v>
      </c>
      <c r="K57" s="9">
        <v>1</v>
      </c>
      <c r="L57" s="9">
        <v>1</v>
      </c>
      <c r="M57" s="9">
        <v>1</v>
      </c>
      <c r="N57" s="9">
        <v>1</v>
      </c>
      <c r="O57" s="9">
        <v>1</v>
      </c>
      <c r="P57" s="9">
        <v>1</v>
      </c>
      <c r="Q57" s="9">
        <v>1</v>
      </c>
      <c r="R57" s="9">
        <v>1</v>
      </c>
      <c r="S57" s="9">
        <v>1</v>
      </c>
      <c r="T57" s="9">
        <v>1</v>
      </c>
      <c r="U57" s="9">
        <v>1</v>
      </c>
      <c r="V57" s="9">
        <v>1</v>
      </c>
      <c r="W57" s="9">
        <v>1</v>
      </c>
      <c r="X57" s="9"/>
      <c r="Y57" s="9"/>
      <c r="Z57" s="9">
        <v>1</v>
      </c>
      <c r="AA57" s="9"/>
      <c r="AB57" s="9">
        <v>1</v>
      </c>
      <c r="AC57" s="9">
        <v>1</v>
      </c>
      <c r="AD57" s="9"/>
      <c r="AE57" s="9"/>
      <c r="AF57" s="9"/>
      <c r="AG57" s="9"/>
      <c r="AH57" s="9"/>
      <c r="AI57" s="9"/>
      <c r="AJ57" s="9"/>
      <c r="AK57" s="9"/>
      <c r="AL57" s="19">
        <f t="shared" si="6"/>
        <v>24</v>
      </c>
    </row>
    <row r="58" spans="1:38" ht="18.75">
      <c r="A58" s="53">
        <v>22</v>
      </c>
      <c r="B58" s="45" t="s">
        <v>37</v>
      </c>
      <c r="C58" s="9">
        <v>1</v>
      </c>
      <c r="D58" s="9"/>
      <c r="E58" s="9"/>
      <c r="F58" s="9">
        <v>1</v>
      </c>
      <c r="G58" s="9"/>
      <c r="H58" s="9"/>
      <c r="I58" s="9">
        <v>1</v>
      </c>
      <c r="J58" s="9">
        <v>1</v>
      </c>
      <c r="K58" s="9">
        <v>1</v>
      </c>
      <c r="L58" s="9">
        <v>1</v>
      </c>
      <c r="M58" s="9"/>
      <c r="N58" s="9"/>
      <c r="O58" s="9"/>
      <c r="P58" s="9">
        <v>1</v>
      </c>
      <c r="Q58" s="9">
        <v>1</v>
      </c>
      <c r="R58" s="9"/>
      <c r="S58" s="9"/>
      <c r="T58" s="9"/>
      <c r="U58" s="9"/>
      <c r="V58" s="9"/>
      <c r="W58" s="9">
        <v>1</v>
      </c>
      <c r="X58" s="9"/>
      <c r="Y58" s="9"/>
      <c r="Z58" s="9">
        <v>1</v>
      </c>
      <c r="AA58" s="9"/>
      <c r="AB58" s="9"/>
      <c r="AC58" s="9">
        <v>1</v>
      </c>
      <c r="AD58" s="9"/>
      <c r="AE58" s="9"/>
      <c r="AF58" s="9"/>
      <c r="AG58" s="9"/>
      <c r="AH58" s="9"/>
      <c r="AI58" s="9"/>
      <c r="AJ58" s="9"/>
      <c r="AK58" s="9"/>
      <c r="AL58" s="19">
        <f t="shared" si="6"/>
        <v>11</v>
      </c>
    </row>
    <row r="59" spans="1:38" ht="18.75">
      <c r="A59" s="53">
        <v>23</v>
      </c>
      <c r="B59" s="45" t="s">
        <v>46</v>
      </c>
      <c r="C59" s="9">
        <v>1</v>
      </c>
      <c r="D59" s="9"/>
      <c r="E59" s="9"/>
      <c r="F59" s="9">
        <v>1</v>
      </c>
      <c r="G59" s="9">
        <v>1</v>
      </c>
      <c r="H59" s="9"/>
      <c r="I59" s="9"/>
      <c r="J59" s="9">
        <v>1</v>
      </c>
      <c r="K59" s="9">
        <v>1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9">
        <f t="shared" si="6"/>
        <v>5</v>
      </c>
    </row>
    <row r="60" spans="1:38" ht="18.75">
      <c r="A60" s="53">
        <v>24</v>
      </c>
      <c r="B60" s="45" t="s">
        <v>38</v>
      </c>
      <c r="C60" s="9">
        <v>1</v>
      </c>
      <c r="D60" s="9">
        <v>1</v>
      </c>
      <c r="E60" s="9"/>
      <c r="F60" s="9">
        <v>1</v>
      </c>
      <c r="G60" s="9">
        <v>1</v>
      </c>
      <c r="H60" s="9"/>
      <c r="I60" s="9"/>
      <c r="J60" s="9">
        <v>1</v>
      </c>
      <c r="K60" s="9">
        <v>1</v>
      </c>
      <c r="L60" s="9"/>
      <c r="M60" s="9"/>
      <c r="N60" s="9">
        <v>1</v>
      </c>
      <c r="O60" s="9"/>
      <c r="P60" s="9">
        <v>1</v>
      </c>
      <c r="Q60" s="9">
        <v>1</v>
      </c>
      <c r="R60" s="9">
        <v>1</v>
      </c>
      <c r="S60" s="9"/>
      <c r="T60" s="9"/>
      <c r="U60" s="9"/>
      <c r="V60" s="9">
        <v>1</v>
      </c>
      <c r="W60" s="9"/>
      <c r="X60" s="9">
        <v>1</v>
      </c>
      <c r="Y60" s="9">
        <v>1</v>
      </c>
      <c r="Z60" s="9">
        <v>1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9">
        <f t="shared" si="6"/>
        <v>14</v>
      </c>
    </row>
    <row r="61" spans="1:38" s="51" customFormat="1" ht="15.75">
      <c r="A61" s="54"/>
      <c r="B61" s="48" t="s">
        <v>39</v>
      </c>
      <c r="C61" s="49">
        <f>SUM(C37:C60)</f>
        <v>33</v>
      </c>
      <c r="D61" s="49">
        <f t="shared" ref="D61:AK61" si="7">SUM(D37:D60)</f>
        <v>20</v>
      </c>
      <c r="E61" s="49">
        <f t="shared" si="7"/>
        <v>14</v>
      </c>
      <c r="F61" s="49">
        <f t="shared" si="7"/>
        <v>25</v>
      </c>
      <c r="G61" s="49">
        <f t="shared" si="7"/>
        <v>20</v>
      </c>
      <c r="H61" s="49">
        <f t="shared" si="7"/>
        <v>18</v>
      </c>
      <c r="I61" s="49">
        <f t="shared" si="7"/>
        <v>18</v>
      </c>
      <c r="J61" s="49">
        <f t="shared" si="7"/>
        <v>24</v>
      </c>
      <c r="K61" s="49">
        <f t="shared" si="7"/>
        <v>22</v>
      </c>
      <c r="L61" s="49">
        <f t="shared" si="7"/>
        <v>18</v>
      </c>
      <c r="M61" s="49">
        <f t="shared" si="7"/>
        <v>21</v>
      </c>
      <c r="N61" s="49">
        <f t="shared" si="7"/>
        <v>16</v>
      </c>
      <c r="O61" s="49">
        <f t="shared" si="7"/>
        <v>15</v>
      </c>
      <c r="P61" s="49">
        <f t="shared" si="7"/>
        <v>20</v>
      </c>
      <c r="Q61" s="49">
        <f t="shared" si="7"/>
        <v>20</v>
      </c>
      <c r="R61" s="49">
        <f t="shared" si="7"/>
        <v>16</v>
      </c>
      <c r="S61" s="49">
        <f t="shared" si="7"/>
        <v>15</v>
      </c>
      <c r="T61" s="49">
        <f t="shared" si="7"/>
        <v>22</v>
      </c>
      <c r="U61" s="49">
        <f t="shared" si="7"/>
        <v>14</v>
      </c>
      <c r="V61" s="49">
        <f t="shared" si="7"/>
        <v>17</v>
      </c>
      <c r="W61" s="49">
        <f t="shared" si="7"/>
        <v>17</v>
      </c>
      <c r="X61" s="49">
        <f t="shared" si="7"/>
        <v>7</v>
      </c>
      <c r="Y61" s="49">
        <f t="shared" si="7"/>
        <v>7</v>
      </c>
      <c r="Z61" s="49">
        <f t="shared" si="7"/>
        <v>13</v>
      </c>
      <c r="AA61" s="49">
        <f t="shared" si="7"/>
        <v>2</v>
      </c>
      <c r="AB61" s="49">
        <f t="shared" si="7"/>
        <v>2</v>
      </c>
      <c r="AC61" s="49">
        <f t="shared" si="7"/>
        <v>4</v>
      </c>
      <c r="AD61" s="49">
        <f t="shared" si="7"/>
        <v>0</v>
      </c>
      <c r="AE61" s="49">
        <f t="shared" si="7"/>
        <v>0</v>
      </c>
      <c r="AF61" s="49">
        <f t="shared" si="7"/>
        <v>0</v>
      </c>
      <c r="AG61" s="49">
        <f t="shared" si="7"/>
        <v>0</v>
      </c>
      <c r="AH61" s="49">
        <f t="shared" si="7"/>
        <v>1</v>
      </c>
      <c r="AI61" s="49">
        <f t="shared" si="7"/>
        <v>0</v>
      </c>
      <c r="AJ61" s="49">
        <f t="shared" si="7"/>
        <v>2</v>
      </c>
      <c r="AK61" s="49">
        <f t="shared" si="7"/>
        <v>1</v>
      </c>
      <c r="AL61" s="50">
        <f t="shared" si="6"/>
        <v>444</v>
      </c>
    </row>
    <row r="63" spans="1:38" ht="20.25">
      <c r="B63" s="62" t="s">
        <v>100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35"/>
      <c r="O63" s="35"/>
      <c r="P63" s="35"/>
      <c r="Q63" s="35"/>
      <c r="R63" s="35"/>
      <c r="S63" s="35"/>
      <c r="T63" s="35"/>
      <c r="U63" s="35"/>
      <c r="V63" s="35"/>
      <c r="W63" s="6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</row>
    <row r="64" spans="1:38" ht="15.75">
      <c r="B64" s="63" t="s">
        <v>115</v>
      </c>
      <c r="C64" s="65" t="s">
        <v>101</v>
      </c>
      <c r="D64" s="65"/>
      <c r="E64" s="65"/>
      <c r="F64" s="65" t="s">
        <v>2</v>
      </c>
      <c r="G64" s="65"/>
      <c r="H64" s="65"/>
      <c r="I64" s="65"/>
      <c r="J64" s="65" t="s">
        <v>3</v>
      </c>
      <c r="K64" s="65"/>
      <c r="L64" s="65"/>
      <c r="M64" s="65"/>
      <c r="N64" s="65"/>
      <c r="O64" s="65"/>
      <c r="P64" s="65" t="s">
        <v>4</v>
      </c>
      <c r="Q64" s="65"/>
      <c r="R64" s="65"/>
      <c r="S64" s="65"/>
      <c r="T64" s="65"/>
      <c r="U64" s="65"/>
      <c r="V64" s="65"/>
      <c r="W64" s="65"/>
      <c r="X64" s="65" t="s">
        <v>102</v>
      </c>
      <c r="Y64" s="65"/>
      <c r="Z64" s="65"/>
      <c r="AA64" s="65"/>
      <c r="AB64" s="65"/>
      <c r="AC64" s="65"/>
      <c r="AD64" s="65"/>
      <c r="AE64" s="65"/>
      <c r="AF64" s="65" t="s">
        <v>7</v>
      </c>
      <c r="AG64" s="65"/>
      <c r="AH64" s="65"/>
      <c r="AI64" s="65"/>
      <c r="AJ64" s="65"/>
      <c r="AK64" s="65"/>
    </row>
    <row r="65" spans="1:37" ht="113.25">
      <c r="B65" s="64"/>
      <c r="C65" s="8" t="s">
        <v>8</v>
      </c>
      <c r="D65" s="8" t="s">
        <v>9</v>
      </c>
      <c r="E65" s="8" t="s">
        <v>10</v>
      </c>
      <c r="F65" s="8" t="s">
        <v>8</v>
      </c>
      <c r="G65" s="8" t="s">
        <v>9</v>
      </c>
      <c r="H65" s="8" t="s">
        <v>11</v>
      </c>
      <c r="I65" s="8" t="s">
        <v>12</v>
      </c>
      <c r="J65" s="8" t="s">
        <v>8</v>
      </c>
      <c r="K65" s="8" t="s">
        <v>9</v>
      </c>
      <c r="L65" s="8" t="s">
        <v>11</v>
      </c>
      <c r="M65" s="8" t="s">
        <v>12</v>
      </c>
      <c r="N65" s="8" t="s">
        <v>13</v>
      </c>
      <c r="O65" s="8" t="s">
        <v>14</v>
      </c>
      <c r="P65" s="8" t="s">
        <v>8</v>
      </c>
      <c r="Q65" s="8" t="s">
        <v>9</v>
      </c>
      <c r="R65" s="8" t="s">
        <v>11</v>
      </c>
      <c r="S65" s="8" t="s">
        <v>12</v>
      </c>
      <c r="T65" s="8" t="s">
        <v>13</v>
      </c>
      <c r="U65" s="8" t="s">
        <v>14</v>
      </c>
      <c r="V65" s="8" t="s">
        <v>15</v>
      </c>
      <c r="W65" s="8" t="s">
        <v>16</v>
      </c>
      <c r="X65" s="7" t="s">
        <v>8</v>
      </c>
      <c r="Y65" s="7" t="s">
        <v>9</v>
      </c>
      <c r="Z65" s="7" t="s">
        <v>13</v>
      </c>
      <c r="AA65" s="7" t="s">
        <v>17</v>
      </c>
      <c r="AB65" s="7" t="s">
        <v>15</v>
      </c>
      <c r="AC65" s="7" t="s">
        <v>18</v>
      </c>
      <c r="AD65" s="7" t="s">
        <v>12</v>
      </c>
      <c r="AE65" s="7" t="s">
        <v>19</v>
      </c>
      <c r="AF65" s="8" t="s">
        <v>11</v>
      </c>
      <c r="AG65" s="8" t="s">
        <v>15</v>
      </c>
      <c r="AH65" s="8" t="s">
        <v>19</v>
      </c>
      <c r="AI65" s="8" t="s">
        <v>12</v>
      </c>
      <c r="AJ65" s="8" t="s">
        <v>14</v>
      </c>
      <c r="AK65" s="8" t="s">
        <v>16</v>
      </c>
    </row>
    <row r="66" spans="1:37">
      <c r="A66" s="53">
        <v>1</v>
      </c>
      <c r="B66" s="18" t="s">
        <v>24</v>
      </c>
      <c r="C66" s="55">
        <v>6</v>
      </c>
      <c r="D66" s="55"/>
      <c r="E66" s="55"/>
      <c r="F66" s="55">
        <v>6</v>
      </c>
      <c r="G66" s="55"/>
      <c r="H66" s="55"/>
      <c r="I66" s="55">
        <v>6</v>
      </c>
      <c r="J66" s="55">
        <v>6</v>
      </c>
      <c r="K66" s="55"/>
      <c r="L66" s="55"/>
      <c r="M66" s="55"/>
      <c r="N66" s="55"/>
      <c r="O66" s="55">
        <v>6</v>
      </c>
      <c r="P66" s="55"/>
      <c r="Q66" s="55">
        <v>6</v>
      </c>
      <c r="R66" s="55"/>
      <c r="S66" s="55"/>
      <c r="T66" s="55"/>
      <c r="U66" s="55"/>
      <c r="V66" s="55"/>
      <c r="W66" s="55"/>
      <c r="X66" s="55"/>
      <c r="Y66" s="55"/>
      <c r="Z66" s="55"/>
      <c r="AA66" s="55">
        <v>6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9"/>
    </row>
    <row r="67" spans="1:37">
      <c r="A67" s="53">
        <v>2</v>
      </c>
      <c r="B67" s="18" t="s">
        <v>40</v>
      </c>
      <c r="C67" s="55"/>
      <c r="D67" s="55">
        <v>6</v>
      </c>
      <c r="E67" s="55">
        <v>6</v>
      </c>
      <c r="F67" s="55">
        <v>6</v>
      </c>
      <c r="G67" s="55"/>
      <c r="H67" s="55"/>
      <c r="I67" s="55">
        <v>6</v>
      </c>
      <c r="J67" s="55">
        <v>6</v>
      </c>
      <c r="K67" s="55">
        <v>6</v>
      </c>
      <c r="L67" s="55">
        <v>6</v>
      </c>
      <c r="M67" s="55">
        <v>6</v>
      </c>
      <c r="N67" s="55"/>
      <c r="O67" s="55"/>
      <c r="P67" s="55">
        <v>6</v>
      </c>
      <c r="Q67" s="55">
        <v>6</v>
      </c>
      <c r="R67" s="55"/>
      <c r="S67" s="55">
        <v>6</v>
      </c>
      <c r="T67" s="55">
        <v>6</v>
      </c>
      <c r="U67" s="55">
        <v>6</v>
      </c>
      <c r="V67" s="55">
        <v>6</v>
      </c>
      <c r="W67" s="55">
        <v>6</v>
      </c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9"/>
    </row>
    <row r="68" spans="1:37">
      <c r="A68" s="53">
        <v>3</v>
      </c>
      <c r="B68" s="20" t="s">
        <v>41</v>
      </c>
      <c r="C68" s="55">
        <v>6</v>
      </c>
      <c r="D68" s="55">
        <v>6</v>
      </c>
      <c r="E68" s="55">
        <v>6</v>
      </c>
      <c r="F68" s="55">
        <v>6</v>
      </c>
      <c r="G68" s="55">
        <v>6</v>
      </c>
      <c r="H68" s="55">
        <v>6</v>
      </c>
      <c r="I68" s="55">
        <v>6</v>
      </c>
      <c r="J68" s="55">
        <v>6</v>
      </c>
      <c r="K68" s="55">
        <v>6</v>
      </c>
      <c r="L68" s="55">
        <v>6</v>
      </c>
      <c r="M68" s="55">
        <v>6</v>
      </c>
      <c r="N68" s="55">
        <v>6</v>
      </c>
      <c r="O68" s="55">
        <v>6</v>
      </c>
      <c r="P68" s="55">
        <v>6</v>
      </c>
      <c r="Q68" s="55">
        <v>6</v>
      </c>
      <c r="R68" s="55">
        <v>6</v>
      </c>
      <c r="S68" s="55">
        <v>6</v>
      </c>
      <c r="T68" s="55">
        <v>6</v>
      </c>
      <c r="U68" s="55">
        <v>6</v>
      </c>
      <c r="V68" s="55">
        <v>6</v>
      </c>
      <c r="W68" s="55">
        <v>6</v>
      </c>
      <c r="X68" s="55">
        <v>6</v>
      </c>
      <c r="Y68" s="55">
        <v>6</v>
      </c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9"/>
    </row>
    <row r="69" spans="1:37">
      <c r="A69" s="53">
        <v>4</v>
      </c>
      <c r="B69" s="18" t="s">
        <v>20</v>
      </c>
      <c r="C69" s="55">
        <v>4</v>
      </c>
      <c r="D69" s="55">
        <v>4</v>
      </c>
      <c r="E69" s="55">
        <v>6</v>
      </c>
      <c r="F69" s="55">
        <v>4</v>
      </c>
      <c r="G69" s="55">
        <v>4</v>
      </c>
      <c r="H69" s="55">
        <v>6</v>
      </c>
      <c r="I69" s="55">
        <v>6</v>
      </c>
      <c r="J69" s="55">
        <v>4</v>
      </c>
      <c r="K69" s="55">
        <v>4</v>
      </c>
      <c r="L69" s="55">
        <v>6</v>
      </c>
      <c r="M69" s="55">
        <v>6</v>
      </c>
      <c r="N69" s="55">
        <v>6</v>
      </c>
      <c r="O69" s="55">
        <v>6</v>
      </c>
      <c r="P69" s="55">
        <v>4</v>
      </c>
      <c r="Q69" s="55">
        <v>4</v>
      </c>
      <c r="R69" s="55">
        <v>6</v>
      </c>
      <c r="S69" s="55">
        <v>6</v>
      </c>
      <c r="T69" s="55">
        <v>6</v>
      </c>
      <c r="U69" s="55">
        <v>6</v>
      </c>
      <c r="V69" s="55">
        <v>6</v>
      </c>
      <c r="W69" s="55">
        <v>6</v>
      </c>
      <c r="X69" s="55">
        <v>4</v>
      </c>
      <c r="Y69" s="55">
        <v>4</v>
      </c>
      <c r="Z69" s="55">
        <v>6</v>
      </c>
      <c r="AA69" s="55">
        <v>6</v>
      </c>
      <c r="AB69" s="55"/>
      <c r="AC69" s="55"/>
      <c r="AD69" s="55"/>
      <c r="AE69" s="55"/>
      <c r="AF69" s="55"/>
      <c r="AG69" s="55"/>
      <c r="AH69" s="55"/>
      <c r="AI69" s="55"/>
      <c r="AJ69" s="55">
        <v>6</v>
      </c>
      <c r="AK69" s="9"/>
    </row>
    <row r="70" spans="1:37">
      <c r="A70" s="53">
        <v>5</v>
      </c>
      <c r="B70" s="18" t="s">
        <v>25</v>
      </c>
      <c r="C70" s="55">
        <v>6</v>
      </c>
      <c r="D70" s="55">
        <v>6</v>
      </c>
      <c r="E70" s="55"/>
      <c r="F70" s="55">
        <v>6</v>
      </c>
      <c r="G70" s="55"/>
      <c r="H70" s="55">
        <v>6</v>
      </c>
      <c r="I70" s="55"/>
      <c r="J70" s="55">
        <v>6</v>
      </c>
      <c r="K70" s="55">
        <v>6</v>
      </c>
      <c r="L70" s="55"/>
      <c r="M70" s="55">
        <v>6</v>
      </c>
      <c r="N70" s="55"/>
      <c r="O70" s="55">
        <v>6</v>
      </c>
      <c r="P70" s="55">
        <v>6</v>
      </c>
      <c r="Q70" s="55">
        <v>6</v>
      </c>
      <c r="R70" s="55">
        <v>6</v>
      </c>
      <c r="S70" s="55">
        <v>6</v>
      </c>
      <c r="T70" s="55">
        <v>6</v>
      </c>
      <c r="U70" s="55">
        <v>6</v>
      </c>
      <c r="V70" s="55">
        <v>6</v>
      </c>
      <c r="W70" s="55"/>
      <c r="X70" s="55"/>
      <c r="Y70" s="55"/>
      <c r="Z70" s="55"/>
      <c r="AA70" s="55"/>
      <c r="AB70" s="55"/>
      <c r="AC70" s="55">
        <v>6</v>
      </c>
      <c r="AD70" s="55"/>
      <c r="AE70" s="55"/>
      <c r="AF70" s="55"/>
      <c r="AG70" s="55"/>
      <c r="AH70" s="55"/>
      <c r="AI70" s="55"/>
      <c r="AJ70" s="55"/>
      <c r="AK70" s="9"/>
    </row>
    <row r="71" spans="1:37">
      <c r="A71" s="53">
        <v>6</v>
      </c>
      <c r="B71" s="18" t="s">
        <v>21</v>
      </c>
      <c r="C71" s="55">
        <v>6</v>
      </c>
      <c r="D71" s="55">
        <v>6</v>
      </c>
      <c r="E71" s="55">
        <v>6</v>
      </c>
      <c r="F71" s="55"/>
      <c r="G71" s="55"/>
      <c r="H71" s="55">
        <v>6</v>
      </c>
      <c r="I71" s="55">
        <v>6</v>
      </c>
      <c r="J71" s="55">
        <v>6</v>
      </c>
      <c r="K71" s="55"/>
      <c r="L71" s="55">
        <v>6</v>
      </c>
      <c r="M71" s="55">
        <v>6</v>
      </c>
      <c r="N71" s="55">
        <v>6</v>
      </c>
      <c r="O71" s="55"/>
      <c r="P71" s="55"/>
      <c r="Q71" s="55"/>
      <c r="R71" s="55"/>
      <c r="S71" s="55"/>
      <c r="T71" s="55"/>
      <c r="U71" s="55"/>
      <c r="V71" s="55">
        <v>6</v>
      </c>
      <c r="W71" s="55">
        <v>6</v>
      </c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9"/>
    </row>
    <row r="72" spans="1:37">
      <c r="A72" s="53">
        <v>7</v>
      </c>
      <c r="B72" s="20" t="s">
        <v>42</v>
      </c>
      <c r="C72" s="55">
        <v>6</v>
      </c>
      <c r="D72" s="55">
        <v>6</v>
      </c>
      <c r="E72" s="55">
        <v>6</v>
      </c>
      <c r="F72" s="55">
        <v>6</v>
      </c>
      <c r="G72" s="55">
        <v>6</v>
      </c>
      <c r="H72" s="55">
        <v>6</v>
      </c>
      <c r="I72" s="55">
        <v>6</v>
      </c>
      <c r="J72" s="55">
        <v>6</v>
      </c>
      <c r="K72" s="55">
        <v>6</v>
      </c>
      <c r="L72" s="55">
        <v>6</v>
      </c>
      <c r="M72" s="55">
        <v>6</v>
      </c>
      <c r="N72" s="55">
        <v>6</v>
      </c>
      <c r="O72" s="55">
        <v>6</v>
      </c>
      <c r="P72" s="55">
        <v>6</v>
      </c>
      <c r="Q72" s="55">
        <v>6</v>
      </c>
      <c r="R72" s="55">
        <v>6</v>
      </c>
      <c r="S72" s="55">
        <v>6</v>
      </c>
      <c r="T72" s="55">
        <v>6</v>
      </c>
      <c r="U72" s="55">
        <v>6</v>
      </c>
      <c r="V72" s="55">
        <v>6</v>
      </c>
      <c r="W72" s="55">
        <v>6</v>
      </c>
      <c r="X72" s="55"/>
      <c r="Y72" s="55"/>
      <c r="Z72" s="55">
        <v>6</v>
      </c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9"/>
    </row>
    <row r="73" spans="1:37">
      <c r="A73" s="53">
        <v>8</v>
      </c>
      <c r="B73" s="20" t="s">
        <v>44</v>
      </c>
      <c r="C73" s="55"/>
      <c r="D73" s="55">
        <v>6</v>
      </c>
      <c r="E73" s="55"/>
      <c r="F73" s="55">
        <v>6</v>
      </c>
      <c r="G73" s="55"/>
      <c r="H73" s="55"/>
      <c r="I73" s="55"/>
      <c r="J73" s="55"/>
      <c r="K73" s="55">
        <v>6</v>
      </c>
      <c r="L73" s="55"/>
      <c r="M73" s="55">
        <v>6</v>
      </c>
      <c r="N73" s="55"/>
      <c r="O73" s="55"/>
      <c r="P73" s="55"/>
      <c r="Q73" s="55"/>
      <c r="R73" s="55"/>
      <c r="S73" s="55"/>
      <c r="T73" s="55">
        <v>6</v>
      </c>
      <c r="U73" s="55"/>
      <c r="V73" s="55"/>
      <c r="W73" s="55"/>
      <c r="X73" s="55">
        <v>6</v>
      </c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9"/>
    </row>
    <row r="74" spans="1:37">
      <c r="A74" s="53">
        <v>9</v>
      </c>
      <c r="B74" s="20" t="s">
        <v>45</v>
      </c>
      <c r="C74" s="55">
        <v>4</v>
      </c>
      <c r="D74" s="55"/>
      <c r="E74" s="55"/>
      <c r="F74" s="55">
        <v>4</v>
      </c>
      <c r="G74" s="55">
        <v>4</v>
      </c>
      <c r="H74" s="55"/>
      <c r="I74" s="55"/>
      <c r="J74" s="55"/>
      <c r="K74" s="55"/>
      <c r="L74" s="55">
        <v>6</v>
      </c>
      <c r="M74" s="55">
        <v>6</v>
      </c>
      <c r="N74" s="55"/>
      <c r="O74" s="55"/>
      <c r="P74" s="55"/>
      <c r="Q74" s="55">
        <v>4</v>
      </c>
      <c r="R74" s="55"/>
      <c r="S74" s="55"/>
      <c r="T74" s="55">
        <v>6</v>
      </c>
      <c r="U74" s="55"/>
      <c r="V74" s="55"/>
      <c r="W74" s="55"/>
      <c r="X74" s="55"/>
      <c r="Y74" s="55">
        <v>4</v>
      </c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9"/>
    </row>
    <row r="75" spans="1:37">
      <c r="A75" s="53">
        <v>10</v>
      </c>
      <c r="B75" s="18" t="s">
        <v>26</v>
      </c>
      <c r="C75" s="55">
        <v>2</v>
      </c>
      <c r="D75" s="55">
        <v>2</v>
      </c>
      <c r="E75" s="55" t="s">
        <v>22</v>
      </c>
      <c r="F75" s="55">
        <v>2</v>
      </c>
      <c r="G75" s="55">
        <v>2</v>
      </c>
      <c r="H75" s="55">
        <v>6</v>
      </c>
      <c r="I75" s="55"/>
      <c r="J75" s="55">
        <v>2</v>
      </c>
      <c r="K75" s="55">
        <v>2</v>
      </c>
      <c r="L75" s="55"/>
      <c r="M75" s="55">
        <v>6</v>
      </c>
      <c r="N75" s="55"/>
      <c r="O75" s="55"/>
      <c r="P75" s="55">
        <v>2</v>
      </c>
      <c r="Q75" s="55"/>
      <c r="R75" s="55">
        <v>6</v>
      </c>
      <c r="S75" s="55"/>
      <c r="T75" s="55"/>
      <c r="U75" s="55"/>
      <c r="V75" s="55"/>
      <c r="W75" s="55">
        <v>6</v>
      </c>
      <c r="X75" s="55"/>
      <c r="Y75" s="55"/>
      <c r="Z75" s="55"/>
      <c r="AA75" s="55"/>
      <c r="AB75" s="55" t="s">
        <v>22</v>
      </c>
      <c r="AC75" s="55"/>
      <c r="AD75" s="55"/>
      <c r="AE75" s="55"/>
      <c r="AF75" s="55"/>
      <c r="AG75" s="55"/>
      <c r="AH75" s="55"/>
      <c r="AI75" s="55"/>
      <c r="AJ75" s="55"/>
      <c r="AK75" s="9"/>
    </row>
    <row r="76" spans="1:37">
      <c r="A76" s="53">
        <v>11</v>
      </c>
      <c r="B76" s="18" t="s">
        <v>27</v>
      </c>
      <c r="C76" s="55">
        <v>6</v>
      </c>
      <c r="D76" s="55">
        <v>6</v>
      </c>
      <c r="E76" s="55"/>
      <c r="F76" s="55">
        <v>6</v>
      </c>
      <c r="G76" s="55">
        <v>6</v>
      </c>
      <c r="H76" s="55">
        <v>6</v>
      </c>
      <c r="I76" s="55">
        <v>6</v>
      </c>
      <c r="J76" s="55">
        <v>6</v>
      </c>
      <c r="K76" s="55">
        <v>6</v>
      </c>
      <c r="L76" s="55"/>
      <c r="M76" s="55">
        <v>6</v>
      </c>
      <c r="N76" s="55">
        <v>6</v>
      </c>
      <c r="O76" s="55"/>
      <c r="P76" s="55">
        <v>6</v>
      </c>
      <c r="Q76" s="55">
        <v>6</v>
      </c>
      <c r="R76" s="55"/>
      <c r="S76" s="55">
        <v>6</v>
      </c>
      <c r="T76" s="55"/>
      <c r="U76" s="55"/>
      <c r="V76" s="55">
        <v>6</v>
      </c>
      <c r="W76" s="55"/>
      <c r="X76" s="55">
        <v>6</v>
      </c>
      <c r="Y76" s="55">
        <v>6</v>
      </c>
      <c r="Z76" s="55">
        <v>6</v>
      </c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9"/>
    </row>
    <row r="77" spans="1:37" ht="15.75">
      <c r="A77" s="53">
        <v>12</v>
      </c>
      <c r="B77" s="11" t="s">
        <v>28</v>
      </c>
      <c r="C77" s="55">
        <v>6</v>
      </c>
      <c r="D77" s="55">
        <v>6</v>
      </c>
      <c r="E77" s="55">
        <v>6</v>
      </c>
      <c r="F77" s="55">
        <v>6</v>
      </c>
      <c r="G77" s="55">
        <v>6</v>
      </c>
      <c r="H77" s="55">
        <v>6</v>
      </c>
      <c r="I77" s="55">
        <v>6</v>
      </c>
      <c r="J77" s="55">
        <v>6</v>
      </c>
      <c r="K77" s="55">
        <v>6</v>
      </c>
      <c r="L77" s="55">
        <v>6</v>
      </c>
      <c r="M77" s="55">
        <v>6</v>
      </c>
      <c r="N77" s="55">
        <v>6</v>
      </c>
      <c r="O77" s="55">
        <v>6</v>
      </c>
      <c r="P77" s="55">
        <v>6</v>
      </c>
      <c r="Q77" s="55">
        <v>6</v>
      </c>
      <c r="R77" s="55">
        <v>6</v>
      </c>
      <c r="S77" s="55">
        <v>6</v>
      </c>
      <c r="T77" s="55">
        <v>6</v>
      </c>
      <c r="U77" s="55">
        <v>6</v>
      </c>
      <c r="V77" s="55">
        <v>6</v>
      </c>
      <c r="W77" s="55">
        <v>6</v>
      </c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9"/>
    </row>
    <row r="78" spans="1:37">
      <c r="A78" s="53">
        <v>13</v>
      </c>
      <c r="B78" s="20" t="s">
        <v>43</v>
      </c>
      <c r="C78" s="56">
        <v>5</v>
      </c>
      <c r="D78" s="56"/>
      <c r="E78" s="56"/>
      <c r="F78" s="56"/>
      <c r="G78" s="56">
        <v>5</v>
      </c>
      <c r="H78" s="56"/>
      <c r="I78" s="56"/>
      <c r="J78" s="56">
        <v>5</v>
      </c>
      <c r="K78" s="56"/>
      <c r="L78" s="56"/>
      <c r="M78" s="56"/>
      <c r="N78" s="56"/>
      <c r="O78" s="56"/>
      <c r="P78" s="56"/>
      <c r="Q78" s="56">
        <v>5</v>
      </c>
      <c r="R78" s="56"/>
      <c r="S78" s="56"/>
      <c r="T78" s="56">
        <v>5</v>
      </c>
      <c r="U78" s="56"/>
      <c r="V78" s="56"/>
      <c r="W78" s="56"/>
      <c r="X78" s="56"/>
      <c r="Y78" s="56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>
      <c r="A79" s="53">
        <v>14</v>
      </c>
      <c r="B79" s="18" t="s">
        <v>29</v>
      </c>
      <c r="C79" s="9">
        <v>4</v>
      </c>
      <c r="D79" s="9">
        <v>4</v>
      </c>
      <c r="E79" s="9">
        <v>6</v>
      </c>
      <c r="F79" s="9">
        <v>4</v>
      </c>
      <c r="G79" s="9">
        <v>4</v>
      </c>
      <c r="H79" s="9">
        <v>6</v>
      </c>
      <c r="I79" s="9">
        <v>6</v>
      </c>
      <c r="J79" s="9">
        <v>4</v>
      </c>
      <c r="K79" s="9">
        <v>4</v>
      </c>
      <c r="L79" s="9">
        <v>6</v>
      </c>
      <c r="M79" s="9">
        <v>6</v>
      </c>
      <c r="N79" s="9">
        <v>6</v>
      </c>
      <c r="O79" s="9">
        <v>6</v>
      </c>
      <c r="P79" s="9">
        <v>4</v>
      </c>
      <c r="Q79" s="9">
        <v>4</v>
      </c>
      <c r="R79" s="9">
        <v>6</v>
      </c>
      <c r="S79" s="9">
        <v>6</v>
      </c>
      <c r="T79" s="9">
        <v>6</v>
      </c>
      <c r="U79" s="9">
        <v>6</v>
      </c>
      <c r="V79" s="9">
        <v>6</v>
      </c>
      <c r="W79" s="9">
        <v>6</v>
      </c>
      <c r="X79" s="9">
        <v>4</v>
      </c>
      <c r="Y79" s="9">
        <v>4</v>
      </c>
      <c r="Z79" s="9">
        <v>6</v>
      </c>
      <c r="AA79" s="9"/>
      <c r="AB79" s="9"/>
      <c r="AC79" s="9"/>
      <c r="AD79" s="9"/>
      <c r="AE79" s="9"/>
      <c r="AF79" s="9"/>
      <c r="AG79" s="9"/>
      <c r="AH79" s="9">
        <v>6</v>
      </c>
      <c r="AI79" s="9"/>
      <c r="AJ79" s="9"/>
      <c r="AK79" s="9"/>
    </row>
    <row r="80" spans="1:37">
      <c r="A80" s="53">
        <v>15</v>
      </c>
      <c r="B80" s="18" t="s">
        <v>30</v>
      </c>
      <c r="C80" s="9">
        <v>6</v>
      </c>
      <c r="D80" s="9">
        <v>6</v>
      </c>
      <c r="E80" s="9">
        <v>6</v>
      </c>
      <c r="F80" s="9">
        <v>6</v>
      </c>
      <c r="G80" s="9">
        <v>6</v>
      </c>
      <c r="H80" s="9">
        <v>6</v>
      </c>
      <c r="I80" s="9">
        <v>6</v>
      </c>
      <c r="J80" s="9">
        <v>6</v>
      </c>
      <c r="K80" s="9">
        <v>6</v>
      </c>
      <c r="L80" s="9">
        <v>6</v>
      </c>
      <c r="M80" s="9">
        <v>6</v>
      </c>
      <c r="N80" s="9">
        <v>6</v>
      </c>
      <c r="O80" s="9">
        <v>6</v>
      </c>
      <c r="P80" s="9">
        <v>6</v>
      </c>
      <c r="Q80" s="9">
        <v>6</v>
      </c>
      <c r="R80" s="9">
        <v>6</v>
      </c>
      <c r="S80" s="9">
        <v>6</v>
      </c>
      <c r="T80" s="9">
        <v>6</v>
      </c>
      <c r="U80" s="9">
        <v>6</v>
      </c>
      <c r="V80" s="9">
        <v>6</v>
      </c>
      <c r="W80" s="9">
        <v>6</v>
      </c>
      <c r="X80" s="9">
        <v>6</v>
      </c>
      <c r="Y80" s="9">
        <v>6</v>
      </c>
      <c r="Z80" s="9">
        <v>6</v>
      </c>
      <c r="AA80" s="9"/>
      <c r="AB80" s="9">
        <v>6</v>
      </c>
      <c r="AC80" s="9">
        <v>6</v>
      </c>
      <c r="AD80" s="9"/>
      <c r="AE80" s="9"/>
      <c r="AF80" s="9"/>
      <c r="AG80" s="9"/>
      <c r="AH80" s="9"/>
      <c r="AI80" s="9"/>
      <c r="AJ80" s="9">
        <v>6</v>
      </c>
      <c r="AK80" s="9">
        <v>6</v>
      </c>
    </row>
    <row r="81" spans="1:37">
      <c r="A81" s="53">
        <v>16</v>
      </c>
      <c r="B81" s="18" t="s">
        <v>31</v>
      </c>
      <c r="C81" s="9">
        <v>6</v>
      </c>
      <c r="D81" s="9"/>
      <c r="E81" s="9"/>
      <c r="F81" s="9">
        <v>6</v>
      </c>
      <c r="G81" s="9"/>
      <c r="H81" s="9"/>
      <c r="I81" s="9"/>
      <c r="J81" s="9">
        <v>6</v>
      </c>
      <c r="K81" s="9"/>
      <c r="L81" s="9"/>
      <c r="M81" s="9">
        <v>6</v>
      </c>
      <c r="N81" s="9">
        <v>6</v>
      </c>
      <c r="O81" s="9"/>
      <c r="P81" s="9"/>
      <c r="Q81" s="9"/>
      <c r="R81" s="9">
        <v>6</v>
      </c>
      <c r="S81" s="9">
        <v>6</v>
      </c>
      <c r="T81" s="9"/>
      <c r="U81" s="9">
        <v>6</v>
      </c>
      <c r="V81" s="9"/>
      <c r="W81" s="9"/>
      <c r="X81" s="9"/>
      <c r="Y81" s="9"/>
      <c r="Z81" s="9">
        <v>6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>
      <c r="A82" s="53">
        <v>17</v>
      </c>
      <c r="B82" s="18" t="s">
        <v>32</v>
      </c>
      <c r="C82" s="9">
        <v>6</v>
      </c>
      <c r="D82" s="9">
        <v>6</v>
      </c>
      <c r="E82" s="9"/>
      <c r="F82" s="9"/>
      <c r="G82" s="9"/>
      <c r="H82" s="9">
        <v>6</v>
      </c>
      <c r="I82" s="9"/>
      <c r="J82" s="9"/>
      <c r="K82" s="9">
        <v>6</v>
      </c>
      <c r="L82" s="9">
        <v>6</v>
      </c>
      <c r="M82" s="9"/>
      <c r="N82" s="9"/>
      <c r="O82" s="9"/>
      <c r="P82" s="9">
        <v>6</v>
      </c>
      <c r="Q82" s="9"/>
      <c r="R82" s="9">
        <v>6</v>
      </c>
      <c r="S82" s="9"/>
      <c r="T82" s="9">
        <v>6</v>
      </c>
      <c r="U82" s="9"/>
      <c r="V82" s="9">
        <v>6</v>
      </c>
      <c r="W82" s="9"/>
      <c r="X82" s="9"/>
      <c r="Y82" s="9"/>
      <c r="Z82" s="9">
        <v>6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3" spans="1:37">
      <c r="A83" s="53">
        <v>18</v>
      </c>
      <c r="B83" s="18" t="s">
        <v>33</v>
      </c>
      <c r="C83" s="9">
        <v>6</v>
      </c>
      <c r="D83" s="9">
        <v>6</v>
      </c>
      <c r="E83" s="9">
        <v>6</v>
      </c>
      <c r="F83" s="9">
        <v>6</v>
      </c>
      <c r="G83" s="9">
        <v>6</v>
      </c>
      <c r="H83" s="9">
        <v>6</v>
      </c>
      <c r="I83" s="9">
        <v>6</v>
      </c>
      <c r="J83" s="9">
        <v>6</v>
      </c>
      <c r="K83" s="9">
        <v>6</v>
      </c>
      <c r="L83" s="9">
        <v>6</v>
      </c>
      <c r="M83" s="9">
        <v>6</v>
      </c>
      <c r="N83" s="9">
        <v>6</v>
      </c>
      <c r="O83" s="9">
        <v>6</v>
      </c>
      <c r="P83" s="9">
        <v>6</v>
      </c>
      <c r="Q83" s="9">
        <v>6</v>
      </c>
      <c r="R83" s="9">
        <v>6</v>
      </c>
      <c r="S83" s="9">
        <v>6</v>
      </c>
      <c r="T83" s="9">
        <v>6</v>
      </c>
      <c r="U83" s="9">
        <v>6</v>
      </c>
      <c r="V83" s="9">
        <v>6</v>
      </c>
      <c r="W83" s="9">
        <v>6</v>
      </c>
      <c r="X83" s="9"/>
      <c r="Y83" s="9"/>
      <c r="Z83" s="9">
        <v>6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</row>
    <row r="84" spans="1:37">
      <c r="A84" s="53">
        <v>19</v>
      </c>
      <c r="B84" s="18" t="s">
        <v>34</v>
      </c>
      <c r="C84" s="9">
        <v>6</v>
      </c>
      <c r="D84" s="9"/>
      <c r="E84" s="9"/>
      <c r="F84" s="9">
        <v>6</v>
      </c>
      <c r="G84" s="9">
        <v>6</v>
      </c>
      <c r="H84" s="9"/>
      <c r="I84" s="9"/>
      <c r="J84" s="9">
        <v>6</v>
      </c>
      <c r="K84" s="9"/>
      <c r="L84" s="9">
        <v>6</v>
      </c>
      <c r="M84" s="9"/>
      <c r="N84" s="9"/>
      <c r="O84" s="9"/>
      <c r="P84" s="9">
        <v>6</v>
      </c>
      <c r="Q84" s="9">
        <v>6</v>
      </c>
      <c r="R84" s="9"/>
      <c r="S84" s="9"/>
      <c r="T84" s="9">
        <v>6</v>
      </c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</row>
    <row r="85" spans="1:37">
      <c r="A85" s="53">
        <v>20</v>
      </c>
      <c r="B85" s="18" t="s">
        <v>35</v>
      </c>
      <c r="C85" s="9">
        <v>6</v>
      </c>
      <c r="D85" s="9">
        <v>6</v>
      </c>
      <c r="E85" s="9">
        <v>6</v>
      </c>
      <c r="F85" s="9">
        <v>6</v>
      </c>
      <c r="G85" s="9">
        <v>6</v>
      </c>
      <c r="H85" s="9">
        <v>6</v>
      </c>
      <c r="I85" s="9">
        <v>6</v>
      </c>
      <c r="J85" s="9">
        <v>6</v>
      </c>
      <c r="K85" s="9">
        <v>6</v>
      </c>
      <c r="L85" s="9">
        <v>6</v>
      </c>
      <c r="M85" s="9">
        <v>6</v>
      </c>
      <c r="N85" s="9">
        <v>6</v>
      </c>
      <c r="O85" s="9">
        <v>6</v>
      </c>
      <c r="P85" s="9">
        <v>6</v>
      </c>
      <c r="Q85" s="9">
        <v>6</v>
      </c>
      <c r="R85" s="9">
        <v>6</v>
      </c>
      <c r="S85" s="9">
        <v>6</v>
      </c>
      <c r="T85" s="9">
        <v>6</v>
      </c>
      <c r="U85" s="9">
        <v>6</v>
      </c>
      <c r="V85" s="9">
        <v>6</v>
      </c>
      <c r="W85" s="9">
        <v>6</v>
      </c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</row>
    <row r="86" spans="1:37">
      <c r="A86" s="53">
        <v>21</v>
      </c>
      <c r="B86" s="18" t="s">
        <v>36</v>
      </c>
      <c r="C86" s="9">
        <v>6</v>
      </c>
      <c r="D86" s="9">
        <v>6</v>
      </c>
      <c r="E86" s="9">
        <v>6</v>
      </c>
      <c r="F86" s="9">
        <v>6</v>
      </c>
      <c r="G86" s="9">
        <v>6</v>
      </c>
      <c r="H86" s="9">
        <v>6</v>
      </c>
      <c r="I86" s="9">
        <v>6</v>
      </c>
      <c r="J86" s="9">
        <v>6</v>
      </c>
      <c r="K86" s="9">
        <v>6</v>
      </c>
      <c r="L86" s="9">
        <v>6</v>
      </c>
      <c r="M86" s="9">
        <v>6</v>
      </c>
      <c r="N86" s="9">
        <v>6</v>
      </c>
      <c r="O86" s="9">
        <v>6</v>
      </c>
      <c r="P86" s="9">
        <v>6</v>
      </c>
      <c r="Q86" s="9">
        <v>6</v>
      </c>
      <c r="R86" s="9">
        <v>6</v>
      </c>
      <c r="S86" s="9">
        <v>6</v>
      </c>
      <c r="T86" s="9">
        <v>6</v>
      </c>
      <c r="U86" s="9">
        <v>6</v>
      </c>
      <c r="V86" s="9">
        <v>6</v>
      </c>
      <c r="W86" s="9">
        <v>6</v>
      </c>
      <c r="X86" s="9"/>
      <c r="Y86" s="9"/>
      <c r="Z86" s="9">
        <v>6</v>
      </c>
      <c r="AA86" s="9"/>
      <c r="AB86" s="9">
        <v>6</v>
      </c>
      <c r="AC86" s="9">
        <v>6</v>
      </c>
      <c r="AD86" s="9"/>
      <c r="AE86" s="9"/>
      <c r="AF86" s="9"/>
      <c r="AG86" s="9"/>
      <c r="AH86" s="9"/>
      <c r="AI86" s="9"/>
      <c r="AJ86" s="9"/>
      <c r="AK86" s="9"/>
    </row>
    <row r="87" spans="1:37">
      <c r="A87" s="53">
        <v>22</v>
      </c>
      <c r="B87" s="18" t="s">
        <v>37</v>
      </c>
      <c r="C87" s="9">
        <v>6</v>
      </c>
      <c r="D87" s="9"/>
      <c r="E87" s="9"/>
      <c r="F87" s="9">
        <v>6</v>
      </c>
      <c r="G87" s="9"/>
      <c r="H87" s="9"/>
      <c r="I87" s="9">
        <v>6</v>
      </c>
      <c r="J87" s="9">
        <v>6</v>
      </c>
      <c r="K87" s="9">
        <v>6</v>
      </c>
      <c r="L87" s="9">
        <v>6</v>
      </c>
      <c r="M87" s="9"/>
      <c r="N87" s="9"/>
      <c r="O87" s="9"/>
      <c r="P87" s="9">
        <v>6</v>
      </c>
      <c r="Q87" s="9">
        <v>6</v>
      </c>
      <c r="R87" s="9"/>
      <c r="S87" s="9"/>
      <c r="T87" s="9"/>
      <c r="U87" s="9"/>
      <c r="V87" s="9"/>
      <c r="W87" s="9">
        <v>6</v>
      </c>
      <c r="X87" s="9"/>
      <c r="Y87" s="9"/>
      <c r="Z87" s="9">
        <v>6</v>
      </c>
      <c r="AA87" s="9"/>
      <c r="AB87" s="9"/>
      <c r="AC87" s="9">
        <v>6</v>
      </c>
      <c r="AD87" s="9"/>
      <c r="AE87" s="9"/>
      <c r="AF87" s="9"/>
      <c r="AG87" s="9"/>
      <c r="AH87" s="9"/>
      <c r="AI87" s="9"/>
      <c r="AJ87" s="9"/>
      <c r="AK87" s="9"/>
    </row>
    <row r="88" spans="1:37">
      <c r="A88" s="53">
        <v>23</v>
      </c>
      <c r="B88" s="18" t="s">
        <v>46</v>
      </c>
      <c r="C88" s="9">
        <v>1</v>
      </c>
      <c r="D88" s="9"/>
      <c r="E88" s="9"/>
      <c r="F88" s="9">
        <v>1</v>
      </c>
      <c r="G88" s="9">
        <v>1</v>
      </c>
      <c r="H88" s="9"/>
      <c r="I88" s="9"/>
      <c r="J88" s="9">
        <v>1</v>
      </c>
      <c r="K88" s="9">
        <v>1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</row>
    <row r="89" spans="1:37">
      <c r="A89" s="53">
        <v>24</v>
      </c>
      <c r="B89" s="18" t="s">
        <v>38</v>
      </c>
      <c r="C89" s="9">
        <v>4</v>
      </c>
      <c r="D89" s="9">
        <v>4</v>
      </c>
      <c r="E89" s="9"/>
      <c r="F89" s="9">
        <v>4</v>
      </c>
      <c r="G89" s="9">
        <v>4</v>
      </c>
      <c r="H89" s="9"/>
      <c r="I89" s="9"/>
      <c r="J89" s="9">
        <v>4</v>
      </c>
      <c r="K89" s="9">
        <v>4</v>
      </c>
      <c r="L89" s="9"/>
      <c r="M89" s="9"/>
      <c r="N89" s="9">
        <v>6</v>
      </c>
      <c r="O89" s="9"/>
      <c r="P89" s="9">
        <v>4</v>
      </c>
      <c r="Q89" s="9">
        <v>4</v>
      </c>
      <c r="R89" s="9">
        <v>6</v>
      </c>
      <c r="S89" s="9"/>
      <c r="T89" s="9"/>
      <c r="U89" s="9"/>
      <c r="V89" s="9">
        <v>6</v>
      </c>
      <c r="W89" s="9"/>
      <c r="X89" s="9">
        <v>4</v>
      </c>
      <c r="Y89" s="9">
        <v>4</v>
      </c>
      <c r="Z89" s="9">
        <v>6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1" spans="1:37" ht="18.75">
      <c r="B91" s="70" t="s">
        <v>114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</row>
    <row r="93" spans="1:37" ht="23.25">
      <c r="B93" s="38" t="s">
        <v>104</v>
      </c>
    </row>
    <row r="94" spans="1:37" ht="18.75">
      <c r="B94" s="41"/>
      <c r="C94" s="42" t="s">
        <v>105</v>
      </c>
    </row>
    <row r="95" spans="1:37" ht="112.5">
      <c r="B95" s="43" t="s">
        <v>106</v>
      </c>
      <c r="C95" s="39">
        <v>1</v>
      </c>
      <c r="E95" s="52" t="s">
        <v>113</v>
      </c>
    </row>
    <row r="96" spans="1:37" ht="56.25">
      <c r="B96" s="43" t="s">
        <v>107</v>
      </c>
      <c r="C96" s="39">
        <v>2</v>
      </c>
      <c r="E96" s="61" t="s">
        <v>117</v>
      </c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</row>
    <row r="97" spans="2:20" ht="75">
      <c r="B97" s="43" t="s">
        <v>108</v>
      </c>
      <c r="C97" s="39">
        <v>3</v>
      </c>
    </row>
    <row r="98" spans="2:20" ht="56.25">
      <c r="B98" s="43" t="s">
        <v>109</v>
      </c>
      <c r="C98" s="39">
        <v>4</v>
      </c>
      <c r="E98" s="61" t="s">
        <v>118</v>
      </c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</row>
    <row r="99" spans="2:20" ht="18.75">
      <c r="B99" s="44" t="s">
        <v>110</v>
      </c>
      <c r="C99" s="39"/>
    </row>
    <row r="100" spans="2:20" ht="26.25">
      <c r="B100" s="40" t="s">
        <v>111</v>
      </c>
      <c r="C100" s="39">
        <v>5</v>
      </c>
      <c r="E100" s="61" t="s">
        <v>119</v>
      </c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</row>
    <row r="101" spans="2:20" ht="30" customHeight="1">
      <c r="B101" s="40" t="s">
        <v>112</v>
      </c>
      <c r="C101" s="39">
        <v>6</v>
      </c>
      <c r="E101" s="61" t="s">
        <v>120</v>
      </c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</row>
  </sheetData>
  <mergeCells count="24">
    <mergeCell ref="X64:AE64"/>
    <mergeCell ref="AF64:AK64"/>
    <mergeCell ref="B33:I33"/>
    <mergeCell ref="B1:AF1"/>
    <mergeCell ref="C2:S2"/>
    <mergeCell ref="B32:I32"/>
    <mergeCell ref="AF35:AK35"/>
    <mergeCell ref="B35:B36"/>
    <mergeCell ref="C35:E35"/>
    <mergeCell ref="F35:I35"/>
    <mergeCell ref="J35:O35"/>
    <mergeCell ref="P35:W35"/>
    <mergeCell ref="X35:AE35"/>
    <mergeCell ref="E98:T98"/>
    <mergeCell ref="E100:T100"/>
    <mergeCell ref="E101:T101"/>
    <mergeCell ref="B63:M63"/>
    <mergeCell ref="B64:B65"/>
    <mergeCell ref="C64:E64"/>
    <mergeCell ref="F64:I64"/>
    <mergeCell ref="J64:O64"/>
    <mergeCell ref="E96:T96"/>
    <mergeCell ref="B91:Q91"/>
    <mergeCell ref="P64:W64"/>
  </mergeCells>
  <pageMargins left="0.7" right="0.7" top="0.75" bottom="0.75" header="0.3" footer="0.3"/>
  <pageSetup paperSize="9" scale="2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2020-11-10T05:37:07Z</dcterms:modified>
</cp:coreProperties>
</file>